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74184\Desktop\報酬改定\必要書類\"/>
    </mc:Choice>
  </mc:AlternateContent>
  <bookViews>
    <workbookView xWindow="-120" yWindow="-120" windowWidth="29040" windowHeight="15840" tabRatio="927"/>
  </bookViews>
  <sheets>
    <sheet name="別紙5－2" sheetId="516" r:id="rId1"/>
    <sheet name="別紙６" sheetId="517" r:id="rId2"/>
    <sheet name="別紙７－２" sheetId="519" r:id="rId3"/>
    <sheet name="別紙７－３" sheetId="520" r:id="rId4"/>
    <sheet name="別紙11" sheetId="526" r:id="rId5"/>
    <sheet name="別紙12" sheetId="527" r:id="rId6"/>
    <sheet name="別紙12－2" sheetId="528" r:id="rId7"/>
    <sheet name="別紙13" sheetId="529" r:id="rId8"/>
    <sheet name="別紙14" sheetId="530" r:id="rId9"/>
    <sheet name="別紙14－3" sheetId="532" r:id="rId10"/>
    <sheet name="別紙14－4" sheetId="533" r:id="rId11"/>
    <sheet name="別紙14－5" sheetId="534" r:id="rId12"/>
    <sheet name="別紙14－6" sheetId="535" r:id="rId13"/>
    <sheet name="別紙16" sheetId="538" r:id="rId14"/>
    <sheet name="別紙17" sheetId="539" r:id="rId15"/>
    <sheet name="別紙18" sheetId="540" r:id="rId16"/>
    <sheet name="別紙21" sheetId="543" r:id="rId17"/>
    <sheet name="別紙22" sheetId="544" r:id="rId18"/>
    <sheet name="別紙22－2" sheetId="545" r:id="rId19"/>
    <sheet name="別紙23" sheetId="546" r:id="rId20"/>
    <sheet name="別紙23－2" sheetId="547" r:id="rId21"/>
    <sheet name="別紙25－2" sheetId="550" r:id="rId22"/>
    <sheet name="別紙27" sheetId="552" r:id="rId23"/>
    <sheet name="別紙28" sheetId="553" r:id="rId24"/>
    <sheet name="別紙32" sheetId="561" r:id="rId25"/>
    <sheet name="別紙32－2" sheetId="562" r:id="rId26"/>
    <sheet name="別紙33" sheetId="563" r:id="rId27"/>
    <sheet name="別紙34" sheetId="564" r:id="rId28"/>
    <sheet name="別紙34－2" sheetId="565" r:id="rId29"/>
    <sheet name="別紙35" sheetId="566" r:id="rId30"/>
    <sheet name="別紙37" sheetId="569" r:id="rId31"/>
    <sheet name="別紙37－2" sheetId="570" r:id="rId32"/>
    <sheet name="別紙38" sheetId="571" r:id="rId33"/>
    <sheet name="別紙39" sheetId="572" r:id="rId34"/>
    <sheet name="別紙40" sheetId="573" r:id="rId35"/>
    <sheet name="別紙41" sheetId="574" r:id="rId36"/>
    <sheet name="別紙42" sheetId="575" r:id="rId37"/>
    <sheet name="別紙43" sheetId="576" r:id="rId38"/>
    <sheet name="別紙44" sheetId="577" r:id="rId39"/>
    <sheet name="別紙45" sheetId="578" r:id="rId40"/>
    <sheet name="別紙46" sheetId="579" r:id="rId41"/>
    <sheet name="別紙47" sheetId="580" r:id="rId42"/>
    <sheet name="別紙48" sheetId="581" r:id="rId43"/>
    <sheet name="別紙48－2" sheetId="582" r:id="rId44"/>
    <sheet name="別紙49" sheetId="583" r:id="rId45"/>
    <sheet name="参考届出書１_３％加算" sheetId="584" r:id="rId46"/>
    <sheet name="参考届出書２_利用延人員数計算シート" sheetId="585" r:id="rId47"/>
    <sheet name="別紙●24" sheetId="66" state="hidden" r:id="rId48"/>
  </sheets>
  <definedNames>
    <definedName name="ｋ">#N/A</definedName>
    <definedName name="_xlnm.Print_Area" localSheetId="45">'参考届出書１_３％加算'!$A$1:$AG$77</definedName>
    <definedName name="_xlnm.Print_Area" localSheetId="46">参考届出書２_利用延人員数計算シート!$A$1:$S$28</definedName>
    <definedName name="_xlnm.Print_Area" localSheetId="47">#N/A</definedName>
    <definedName name="_xlnm.Print_Area" localSheetId="4">別紙11!$A$1:$AA$61</definedName>
    <definedName name="_xlnm.Print_Area" localSheetId="5">別紙12!$A$1:$AE$75</definedName>
    <definedName name="_xlnm.Print_Area" localSheetId="6">'別紙12－2'!$A$1:$AF$70</definedName>
    <definedName name="_xlnm.Print_Area" localSheetId="7">別紙13!$A$1:$Y$38</definedName>
    <definedName name="_xlnm.Print_Area" localSheetId="8">別紙14!$A$1:$AD$68</definedName>
    <definedName name="_xlnm.Print_Area" localSheetId="9">'別紙14－3'!$A$1:$AD$49</definedName>
    <definedName name="_xlnm.Print_Area" localSheetId="10">'別紙14－4'!$A$1:$AF$60</definedName>
    <definedName name="_xlnm.Print_Area" localSheetId="11">'別紙14－5'!$A$1:$AD$60</definedName>
    <definedName name="_xlnm.Print_Area" localSheetId="12">'別紙14－6'!$A$1:$AD$58</definedName>
    <definedName name="_xlnm.Print_Area" localSheetId="13">別紙16!$A$1:$Z$116</definedName>
    <definedName name="_xlnm.Print_Area" localSheetId="14">別紙17!$A$1:$Z$45</definedName>
    <definedName name="_xlnm.Print_Area" localSheetId="15">別紙18!$A$1:$Z$30</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別紙23!$A$1:$AB$37</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別紙33!$A$1:$Z$39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別紙44!$A$1:$AD$52</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 name="_xlnm.Print_Area" localSheetId="0">'別紙5－2'!$A$1:$AF$60</definedName>
    <definedName name="_xlnm.Print_Area" localSheetId="1">別紙６!$A$1:$AK$35</definedName>
    <definedName name="_xlnm.Print_Area" localSheetId="2">'別紙７－２'!$A$1:$S$90</definedName>
    <definedName name="_xlnm.Print_Area" localSheetId="3">'別紙７－３'!$A$1:$AD$47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5" i="519" l="1"/>
  <c r="J27" i="585"/>
  <c r="S21" i="585"/>
  <c r="S20" i="585"/>
  <c r="S19" i="585"/>
  <c r="R19" i="585"/>
  <c r="Q19" i="585"/>
  <c r="P19" i="585"/>
  <c r="O19" i="585"/>
  <c r="N19" i="585"/>
  <c r="M19" i="585"/>
  <c r="L19" i="585"/>
  <c r="K19" i="585"/>
  <c r="J19" i="585"/>
  <c r="I19" i="585"/>
  <c r="H19" i="585"/>
  <c r="G19" i="585"/>
  <c r="R17" i="585"/>
  <c r="Q17" i="585"/>
  <c r="P17" i="585"/>
  <c r="O17" i="585"/>
  <c r="N17" i="585"/>
  <c r="M17" i="585"/>
  <c r="L17" i="585"/>
  <c r="K17" i="585"/>
  <c r="J17" i="585"/>
  <c r="I17" i="585"/>
  <c r="H17" i="585"/>
  <c r="G17" i="585"/>
  <c r="P7" i="585"/>
  <c r="W74" i="584"/>
  <c r="L74" i="584"/>
  <c r="W73" i="584"/>
  <c r="L73" i="584"/>
  <c r="W72" i="584"/>
  <c r="L72" i="584"/>
  <c r="W71" i="584"/>
  <c r="L71" i="584"/>
  <c r="W70" i="584"/>
  <c r="L70" i="584"/>
  <c r="W69" i="584"/>
  <c r="L69" i="584"/>
  <c r="W68" i="584"/>
  <c r="L68" i="584"/>
  <c r="W67" i="584"/>
  <c r="L67" i="584"/>
  <c r="W66" i="584"/>
  <c r="L66" i="584"/>
  <c r="W65" i="584"/>
  <c r="L65" i="584"/>
  <c r="W64" i="584"/>
  <c r="L64" i="584"/>
  <c r="W63" i="584"/>
  <c r="L63" i="584"/>
  <c r="W62" i="584"/>
  <c r="L62" i="584"/>
  <c r="W61" i="584"/>
  <c r="L61" i="584"/>
  <c r="W60" i="584"/>
  <c r="L60" i="584"/>
  <c r="W59" i="584"/>
  <c r="L59" i="584"/>
  <c r="W58" i="584"/>
  <c r="L58" i="584"/>
  <c r="L57" i="584"/>
  <c r="Q56" i="584"/>
  <c r="L56" i="584"/>
  <c r="AA41" i="584"/>
  <c r="L41" i="584"/>
  <c r="AA40" i="584"/>
  <c r="L40" i="584"/>
  <c r="AA39" i="584"/>
  <c r="U39" i="584"/>
  <c r="L39" i="584"/>
  <c r="AA38" i="584"/>
  <c r="U38" i="584"/>
  <c r="L38" i="584"/>
  <c r="AA37" i="584"/>
  <c r="U37" i="584"/>
  <c r="L37" i="584"/>
  <c r="AA36" i="584"/>
  <c r="U36" i="584"/>
  <c r="L36" i="584"/>
  <c r="U35" i="584"/>
  <c r="L35" i="584"/>
  <c r="U34" i="584"/>
  <c r="Q34" i="584"/>
  <c r="L34" i="584"/>
  <c r="AJ20" i="584"/>
  <c r="AI20" i="584"/>
  <c r="H20" i="584"/>
  <c r="H19" i="584"/>
  <c r="AJ18" i="584"/>
  <c r="AI18" i="584"/>
  <c r="AI16" i="584"/>
  <c r="AJ8" i="584"/>
  <c r="AJ2" i="584"/>
  <c r="U21" i="573"/>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Y62" i="530"/>
  <c r="U24" i="528"/>
  <c r="T24" i="528"/>
  <c r="U53" i="527"/>
  <c r="T53" i="527"/>
  <c r="U21" i="527"/>
  <c r="T21" i="527"/>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<sst xmlns="http://schemas.openxmlformats.org/spreadsheetml/2006/main" count="4249" uniqueCount="1276">
  <si>
    <t>□</t>
  </si>
  <si>
    <t>訪問介護</t>
  </si>
  <si>
    <t>通所介護</t>
  </si>
  <si>
    <t>福祉用具貸与</t>
  </si>
  <si>
    <t>□</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</si>
  <si>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</si>
  <si>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</si>
  <si>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</si>
  <si>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</si>
  <si>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</si>
  <si>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</si>
  <si>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</si>
  <si>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</si>
  <si>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</si>
  <si>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</si>
  <si>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</si>
  <si>
    <t>フリガナ</t>
  </si>
  <si>
    <t>名　　称</t>
  </si>
  <si>
    <t>）</t>
  </si>
  <si>
    <t>　(ビルの名称等)</t>
  </si>
  <si>
    <t>連 絡 先</t>
  </si>
  <si>
    <t>電話番号</t>
  </si>
  <si>
    <t>FAX番号</t>
  </si>
  <si>
    <t>法人所轄庁</t>
  </si>
  <si>
    <t>職名</t>
  </si>
  <si>
    <t>氏名</t>
  </si>
  <si>
    <t>代表者の住所</t>
  </si>
  <si>
    <t>管理者の氏名</t>
  </si>
  <si>
    <t>管理者の住所</t>
  </si>
  <si>
    <t>同一所在地において行う　　　　　　　　　　　　　　　事業等の種類</t>
  </si>
  <si>
    <t>実施事業</t>
  </si>
  <si>
    <t>異動等の区分</t>
  </si>
  <si>
    <t>異動（予定）</t>
  </si>
  <si>
    <t>異動項目</t>
  </si>
  <si>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</si>
  <si>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</si>
  <si>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</si>
  <si>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</si>
  <si>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</si>
  <si>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</si>
  <si>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</si>
  <si>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</si>
  <si>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</si>
  <si>
    <t>変　更　後</t>
    <rPh sb="4" eb="5">
      <t>ゴ</t>
    </rPh>
    <phoneticPr fontId="3"/>
  </si>
  <si>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</si>
  <si>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</si>
  <si>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</si>
  <si>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</si>
  <si>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</si>
  <si>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</si>
  <si>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</si>
  <si>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</si>
  <si>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</si>
  <si>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</si>
  <si>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</si>
  <si>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</si>
  <si>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</si>
  <si>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</si>
  <si>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</si>
  <si>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</si>
  <si>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</si>
  <si>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</si>
  <si>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</si>
  <si>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</si>
  <si>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</si>
  <si>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</si>
  <si>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</si>
  <si>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</si>
  <si>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</si>
  <si>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</si>
  <si>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</si>
  <si>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</si>
  <si>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</si>
  <si>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</si>
  <si>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</si>
  <si>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</si>
  <si>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</si>
  <si>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</si>
  <si>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</si>
  <si>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</si>
  <si>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</si>
  <si>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</si>
  <si>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</si>
  <si>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</si>
  <si>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</si>
  <si>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</si>
  <si>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</si>
  <si>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</si>
  <si>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</si>
  <si>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</si>
  <si>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</si>
  <si>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</si>
  <si>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</si>
  <si>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</si>
  <si>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</si>
  <si>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</si>
  <si>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</si>
  <si>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</si>
  <si>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</si>
  <si>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　2　適用開始年月日</t>
    <rPh sb="3" eb="5">
      <t>テキヨウ</t>
    </rPh>
    <rPh sb="5" eb="7">
      <t>カイシ</t>
    </rPh>
    <rPh sb="7" eb="10">
      <t>ネンガッピ</t>
    </rPh>
    <phoneticPr fontId="3"/>
  </si>
  <si>
    <t>（別紙５ー２）</t>
  </si>
  <si>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</si>
  <si>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</si>
  <si>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</si>
  <si>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</si>
  <si>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</si>
  <si>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</si>
  <si>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</si>
  <si>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</si>
  <si>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</si>
  <si>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</si>
  <si>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</si>
  <si>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</si>
  <si>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</si>
  <si>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</si>
  <si>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</si>
  <si>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</si>
  <si>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</si>
  <si>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</si>
  <si>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</si>
  <si>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</si>
  <si>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</si>
  <si>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</si>
  <si>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</si>
  <si>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</si>
  <si>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</si>
  <si>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</si>
  <si>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①</t>
  </si>
  <si>
    <t>②</t>
  </si>
  <si>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</si>
  <si>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</si>
  <si>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</si>
  <si>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</si>
  <si>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</si>
  <si>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</si>
  <si>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</si>
  <si>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</si>
  <si>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</si>
  <si>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</si>
  <si>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</si>
  <si>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</si>
  <si>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</si>
  <si>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</si>
  <si>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</si>
  <si>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</si>
  <si>
    <t>異動等区分</t>
  </si>
  <si>
    <t>1　新規</t>
  </si>
  <si>
    <t>2　変更</t>
  </si>
  <si>
    <t>3　終了</t>
  </si>
  <si>
    <t>施 設 種 別</t>
    <rPh sb="0" eb="1">
      <t>シ</t>
    </rPh>
    <rPh sb="2" eb="3">
      <t>セツ</t>
    </rPh>
    <rPh sb="4" eb="5">
      <t>タネ</t>
    </rPh>
    <rPh sb="6" eb="7">
      <t>ベツ</t>
    </rPh>
    <phoneticPr fontId="3"/>
  </si>
  <si>
    <t>1　介護老人福祉施設</t>
  </si>
  <si>
    <t>2　地域密着型介護老人福祉施設</t>
  </si>
  <si>
    <t>3　短期入所生活介護</t>
  </si>
  <si>
    <t>有</t>
    <rPh sb="0" eb="1">
      <t>ア</t>
    </rPh>
    <phoneticPr fontId="3"/>
  </si>
  <si>
    <t>・</t>
  </si>
  <si>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</si>
  <si>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</si>
  <si>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</si>
  <si>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</si>
  <si>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</si>
  <si>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</si>
  <si>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</si>
  <si>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</si>
  <si>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</si>
  <si>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</si>
  <si>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</si>
  <si>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</si>
  <si>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</si>
  <si>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</si>
  <si>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</si>
  <si>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</si>
  <si>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</si>
  <si>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</si>
  <si>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</si>
  <si>
    <t>事 業 所 名</t>
  </si>
  <si>
    <t>異動等区分</t>
  </si>
  <si>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</si>
  <si>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</si>
  <si>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</si>
  <si>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</si>
  <si>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</si>
  <si>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届 出 項 目</t>
  </si>
  <si>
    <t>1　緊急時（介護予防）訪問看護加算</t>
  </si>
  <si>
    <t>2　緊急時対応加算</t>
    <rPh sb="2" eb="5">
      <t>キンキュウジ</t>
    </rPh>
    <rPh sb="5" eb="7">
      <t>タイオウ</t>
    </rPh>
    <rPh sb="7" eb="9">
      <t>カサン</t>
    </rPh>
    <phoneticPr fontId="3"/>
  </si>
  <si>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</si>
  <si>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</si>
  <si>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</si>
  <si>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</si>
  <si>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</si>
  <si>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</si>
  <si>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</si>
  <si>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</si>
  <si>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</si>
  <si>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</si>
  <si>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</si>
  <si>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</si>
  <si>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</si>
  <si>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</si>
  <si>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</si>
  <si>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</si>
  <si>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</si>
  <si>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</si>
  <si>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</si>
  <si>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</si>
  <si>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</si>
  <si>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</si>
  <si>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</si>
  <si>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</si>
  <si>
    <t>マニュアル添付</t>
    <rPh sb="5" eb="7">
      <t>テンプ</t>
    </rPh>
    <phoneticPr fontId="3"/>
  </si>
  <si>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</si>
  <si>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</si>
  <si>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</si>
  <si>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</si>
  <si>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</si>
  <si>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</si>
  <si>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</si>
  <si>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</si>
  <si>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</si>
  <si>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</si>
  <si>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</si>
  <si>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</si>
  <si>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</si>
  <si>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③　夜間対応後の暦日の休日確保</t>
  </si>
  <si>
    <t>④　夜間勤務のニーズを踏まえた勤務体制の工夫</t>
  </si>
  <si>
    <t>⑤　ICT、AI、IoT等の活用による業務負担軽減</t>
    <rPh sb="12" eb="13">
      <t>トウ</t>
    </rPh>
    <phoneticPr fontId="3"/>
  </si>
  <si>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</si>
  <si>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</si>
  <si>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</si>
  <si>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</si>
  <si>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</si>
  <si>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</si>
  <si>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</si>
  <si>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</si>
  <si>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</si>
  <si>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</si>
  <si>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</si>
  <si>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</si>
  <si>
    <t>１  看護体制強化加算（Ⅰ）</t>
  </si>
  <si>
    <t>２  看護体制強化加算（Ⅱ）　</t>
  </si>
  <si>
    <t>①</t>
  </si>
  <si>
    <t>人</t>
    <rPh sb="0" eb="1">
      <t>ニン</t>
    </rPh>
    <phoneticPr fontId="3"/>
  </si>
  <si>
    <t>②</t>
  </si>
  <si>
    <t>①のうち緊急時訪問看護加算を算定した実利用者数</t>
  </si>
  <si>
    <t>→</t>
  </si>
  <si>
    <t>①に占める②の割合が
５０％以上</t>
    <rPh sb="2" eb="3">
      <t>シ</t>
    </rPh>
    <rPh sb="7" eb="8">
      <t>ワリ</t>
    </rPh>
    <rPh sb="8" eb="9">
      <t>ゴウ</t>
    </rPh>
    <rPh sb="14" eb="16">
      <t>イジョウ</t>
    </rPh>
    <phoneticPr fontId="3"/>
  </si>
  <si>
    <t>①のうち特別管理加算(Ⅰ)又は(Ⅱ)を算定した実利用者数</t>
  </si>
  <si>
    <t>①に占める②の割合が
２０％以上</t>
    <rPh sb="2" eb="3">
      <t>シ</t>
    </rPh>
    <rPh sb="7" eb="8">
      <t>ワリ</t>
    </rPh>
    <rPh sb="8" eb="9">
      <t>ゴウ</t>
    </rPh>
    <rPh sb="14" eb="16">
      <t>イジョウ</t>
    </rPh>
    <phoneticPr fontId="3"/>
  </si>
  <si>
    <t>前１２か月間のターミナルケア加算の算定人数</t>
  </si>
  <si>
    <t>（別紙49）</t>
  </si>
  <si>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</si>
  <si>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</si>
  <si>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</si>
  <si>
    <t>４  サテライト体制未整備減算</t>
  </si>
  <si>
    <t>○　看護体制強化加算に係る届出内容</t>
  </si>
  <si>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</si>
  <si>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</si>
  <si>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</si>
  <si>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</si>
  <si>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</si>
  <si>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</si>
  <si>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</si>
  <si>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</si>
  <si>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</si>
  <si>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</si>
  <si>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</si>
  <si>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</si>
  <si>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</si>
  <si>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</si>
  <si>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</si>
  <si>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</si>
  <si>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</si>
  <si>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</si>
  <si>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</si>
  <si>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</si>
  <si>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</si>
  <si>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</si>
  <si>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</si>
  <si>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</si>
  <si>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</si>
  <si>
    <t>（別紙16）</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</si>
  <si>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</si>
  <si>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</si>
  <si>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</si>
  <si>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</si>
  <si>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</si>
  <si>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</si>
  <si>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</si>
  <si>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</si>
  <si>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</si>
  <si>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</si>
  <si>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</si>
  <si>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</si>
  <si>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</si>
  <si>
    <t>　常勤</t>
  </si>
  <si>
    <t>　看護師</t>
  </si>
  <si>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</si>
  <si>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</si>
  <si>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</si>
  <si>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</si>
  <si>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</si>
  <si>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</si>
  <si>
    <t>　定員</t>
    <rPh sb="1" eb="3">
      <t>テイイン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</si>
  <si>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</si>
  <si>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</si>
  <si>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</si>
  <si>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</si>
  <si>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</si>
  <si>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</si>
  <si>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</si>
  <si>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</si>
  <si>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</si>
  <si>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</si>
  <si>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</si>
  <si>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</si>
  <si>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</si>
  <si>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</si>
  <si>
    <t>（別紙33）</t>
  </si>
  <si>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</si>
  <si>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</si>
  <si>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</si>
  <si>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</si>
  <si>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</si>
  <si>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</si>
  <si>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</si>
  <si>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</si>
  <si>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</si>
  <si>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</si>
  <si>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</si>
  <si>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</si>
  <si>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</si>
  <si>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</si>
  <si>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</si>
  <si>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</si>
  <si>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</si>
  <si>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</si>
  <si>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</si>
  <si>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</si>
  <si>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</si>
  <si>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</si>
  <si>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</si>
  <si>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</si>
  <si>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</si>
  <si>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</si>
  <si>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</si>
  <si>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③</t>
  </si>
  <si>
    <t>看取りに関する職員研修を行っている。</t>
    <rPh sb="0" eb="2">
      <t>ミト</t>
    </rPh>
    <rPh sb="4" eb="5">
      <t>カン</t>
    </rPh>
    <rPh sb="7" eb="9">
      <t>ショクイン</t>
    </rPh>
    <rPh sb="9" eb="11">
      <t>ケンシュウ</t>
    </rPh>
    <rPh sb="12" eb="13">
      <t>オコナ</t>
    </rPh>
    <phoneticPr fontId="3"/>
  </si>
  <si>
    <t>④</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</si>
  <si>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</si>
  <si>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</si>
  <si>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</si>
  <si>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</si>
  <si>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</si>
  <si>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</si>
  <si>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</si>
  <si>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</si>
  <si>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</si>
  <si>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小規模多機能型居宅介護</t>
    <rPh sb="0" eb="11">
      <t>ショウキボタキノウガタキョタクカイゴ</t>
    </rPh>
    <phoneticPr fontId="3"/>
  </si>
  <si>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</si>
  <si>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</si>
  <si>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</si>
  <si>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</si>
  <si>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3"/>
  </si>
  <si>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</si>
  <si>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</si>
  <si>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</si>
  <si>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</si>
  <si>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</si>
  <si>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</si>
  <si>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</si>
  <si>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</si>
  <si>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</si>
  <si>
    <t>要件を満たすことが分かる根拠書類を準備し、指定権者からの求めがあった場合には、速やかに提出すること。</t>
  </si>
  <si>
    <t>「病院等」は「病院、診療所若しくは指定訪問看護ステーション」を指す。</t>
  </si>
  <si>
    <t>ア．前年度（３月を除く）の実績の平均</t>
  </si>
  <si>
    <t>イ．届出日の属する月の前３月</t>
  </si>
  <si>
    <t>月</t>
  </si>
  <si>
    <t>（別紙35）</t>
  </si>
  <si>
    <t>介護支援専門員</t>
    <rPh sb="0" eb="2">
      <t>カイゴ</t>
    </rPh>
    <rPh sb="2" eb="4">
      <t>シエン</t>
    </rPh>
    <rPh sb="4" eb="7">
      <t>センモンイン</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</si>
  <si>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</si>
  <si>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</si>
  <si>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</si>
  <si>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</si>
  <si>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</si>
  <si>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</si>
  <si>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</si>
  <si>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</si>
  <si>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</si>
  <si>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</si>
  <si>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</si>
  <si>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</si>
  <si>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</si>
  <si>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</si>
  <si>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</si>
  <si>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</si>
  <si>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</si>
  <si>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</si>
  <si>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</si>
  <si>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</si>
  <si>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</si>
  <si>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</si>
  <si>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</si>
  <si>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</si>
  <si>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</si>
  <si>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</si>
  <si>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</si>
  <si>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</si>
  <si>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</si>
  <si>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</si>
  <si>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</si>
  <si>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</si>
  <si>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</si>
  <si>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</si>
  <si>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</si>
  <si>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</si>
  <si>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</si>
  <si>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</si>
  <si>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</si>
  <si>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</si>
  <si>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</si>
  <si>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</si>
  <si>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</si>
  <si>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</si>
  <si>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</si>
  <si>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</si>
  <si>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</si>
  <si>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</si>
  <si>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</si>
  <si>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</si>
  <si>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</si>
  <si>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</si>
  <si>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</si>
  <si>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</si>
  <si>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</si>
  <si>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</si>
  <si>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</si>
  <si>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</si>
  <si>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</si>
  <si>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</si>
  <si>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</si>
  <si>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</si>
  <si>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</si>
  <si>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</si>
  <si>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</si>
  <si>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</si>
  <si>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</si>
  <si>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</si>
  <si>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</si>
  <si>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</si>
  <si>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</si>
  <si>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</si>
  <si>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</si>
  <si>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</si>
  <si>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</si>
  <si>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</si>
  <si>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</si>
  <si>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</si>
  <si>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</si>
  <si>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</si>
  <si>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</si>
  <si>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</si>
  <si>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</si>
  <si>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</si>
  <si>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</si>
  <si>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</si>
  <si>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</si>
  <si>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</si>
  <si>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</si>
  <si>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</si>
  <si>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</si>
  <si>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</si>
  <si>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</si>
  <si>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</si>
  <si>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</si>
  <si>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</si>
  <si>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</si>
  <si>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（別紙28）</t>
  </si>
  <si>
    <t>１０％以上</t>
    <rPh sb="3" eb="5">
      <t>イジョウ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</si>
  <si>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</si>
  <si>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</si>
  <si>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</si>
  <si>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</si>
  <si>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</si>
  <si>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</si>
  <si>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</si>
  <si>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</si>
  <si>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</si>
  <si>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</si>
  <si>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</si>
  <si>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</si>
  <si>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</si>
  <si>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</si>
  <si>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</si>
  <si>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</si>
  <si>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</si>
  <si>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</si>
  <si>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</si>
  <si>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</si>
  <si>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</si>
  <si>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</si>
  <si>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</si>
  <si>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</si>
  <si>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</si>
  <si>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</si>
  <si>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</si>
  <si>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</si>
  <si>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</si>
  <si>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</si>
  <si>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</si>
  <si>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</si>
  <si>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</si>
  <si>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</si>
  <si>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</si>
  <si>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</si>
  <si>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</si>
  <si>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</si>
  <si>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</si>
  <si>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</si>
  <si>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</si>
  <si>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</si>
  <si>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</si>
  <si>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</si>
  <si>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</si>
  <si>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</si>
  <si>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</si>
  <si>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</si>
  <si>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</si>
  <si>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</si>
  <si>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</si>
  <si>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月</t>
    <rPh sb="0" eb="1">
      <t>ツキ</t>
    </rPh>
    <phoneticPr fontId="3"/>
  </si>
  <si>
    <t>（別紙23）</t>
  </si>
  <si>
    <t>1 　特定施設入居者生活介護</t>
  </si>
  <si>
    <t>2 　地域密着型特定施設入居者生活介護</t>
  </si>
  <si>
    <t>4　届 出 区 分</t>
    <rPh sb="2" eb="3">
      <t>トドケ</t>
    </rPh>
    <rPh sb="4" eb="5">
      <t>デ</t>
    </rPh>
    <rPh sb="6" eb="7">
      <t>ク</t>
    </rPh>
    <rPh sb="8" eb="9">
      <t>ブン</t>
    </rPh>
    <phoneticPr fontId="3"/>
  </si>
  <si>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</si>
  <si>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</si>
  <si>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</si>
  <si>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</si>
  <si>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</si>
  <si>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</si>
  <si>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</si>
  <si>
    <t>事業所の状況</t>
    <rPh sb="0" eb="3">
      <t>ジギョウショ</t>
    </rPh>
    <rPh sb="4" eb="6">
      <t>ジョウキョウ</t>
    </rPh>
    <phoneticPr fontId="3"/>
  </si>
  <si>
    <t>　人員基準欠如に該当していない。</t>
  </si>
  <si>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</si>
  <si>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</si>
  <si>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</si>
  <si>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</si>
  <si>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</si>
  <si>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</si>
  <si>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</si>
  <si>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</si>
  <si>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</si>
  <si>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</si>
  <si>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</si>
  <si>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</si>
  <si>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</si>
  <si>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</si>
  <si>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</si>
  <si>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</si>
  <si>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</si>
  <si>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</si>
  <si>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</si>
  <si>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</si>
  <si>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</si>
  <si>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</si>
  <si>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</si>
  <si>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</si>
  <si>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</si>
  <si>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</si>
  <si>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</si>
  <si>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</si>
  <si>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</si>
  <si>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</si>
  <si>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</si>
  <si>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</si>
  <si>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</si>
  <si>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</si>
  <si>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</si>
  <si>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</si>
  <si>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</si>
  <si>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</si>
  <si>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</si>
  <si>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</si>
  <si>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</si>
  <si>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</si>
  <si>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</si>
  <si>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</si>
  <si>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</si>
  <si>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</si>
  <si>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</si>
  <si>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</si>
  <si>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</si>
  <si>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</si>
  <si>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</si>
  <si>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</si>
  <si>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</si>
  <si>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４　看護小規模多機能型居宅介護</t>
  </si>
  <si>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</si>
  <si>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</si>
  <si>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</si>
  <si>
    <t>管 理 栄 養 士</t>
  </si>
  <si>
    <t>有・無</t>
    <rPh sb="0" eb="1">
      <t>ウ</t>
    </rPh>
    <rPh sb="2" eb="3">
      <t>ム</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</si>
  <si>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</si>
  <si>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</si>
  <si>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</si>
  <si>
    <t>２　変更</t>
  </si>
  <si>
    <t>３　終了</t>
  </si>
  <si>
    <t>施 設 種 別</t>
    <rPh sb="0" eb="1">
      <t>セ</t>
    </rPh>
    <rPh sb="2" eb="3">
      <t>セツ</t>
    </rPh>
    <rPh sb="4" eb="5">
      <t>シュ</t>
    </rPh>
    <rPh sb="6" eb="7">
      <t>ベツ</t>
    </rPh>
    <phoneticPr fontId="3"/>
  </si>
  <si>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</si>
  <si>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</si>
  <si>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</si>
  <si>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</si>
  <si>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</si>
  <si>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</si>
  <si>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3"/>
  </si>
  <si>
    <t>(1)</t>
  </si>
  <si>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</si>
  <si>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</si>
  <si>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</si>
  <si>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</si>
  <si>
    <t>注　届出日の属する月の前３月間の利用実人員数又は利用延べ人数の平均で算定。</t>
    <rPh sb="14" eb="15">
      <t>カン</t>
    </rPh>
    <phoneticPr fontId="3"/>
  </si>
  <si>
    <t>(2)</t>
  </si>
  <si>
    <t>Ⅳ又はMに該当する者の数に応じて必要数以上配置し、チームとして専門的な</t>
  </si>
  <si>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</si>
  <si>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</si>
  <si>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</si>
  <si>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</si>
  <si>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</si>
  <si>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</si>
  <si>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</si>
  <si>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</si>
  <si>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</si>
  <si>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</si>
  <si>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</si>
  <si>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</si>
  <si>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</si>
  <si>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</si>
  <si>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</si>
  <si>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</si>
  <si>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</si>
  <si>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</si>
  <si>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</si>
  <si>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</si>
  <si>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</si>
  <si>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</si>
  <si>
    <t>事業所全体の認知症ケアの指導等を実施している</t>
    <rPh sb="0" eb="3">
      <t>ジギョウショ</t>
    </rPh>
    <phoneticPr fontId="3"/>
  </si>
  <si>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</si>
  <si>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</si>
  <si>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</si>
  <si>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</si>
  <si>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</si>
  <si>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</si>
  <si>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</si>
  <si>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</si>
  <si>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</si>
  <si>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</si>
  <si>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</si>
  <si>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</si>
  <si>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</si>
  <si>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</si>
  <si>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</si>
  <si>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</si>
  <si>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</si>
  <si>
    <t>とになる。</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</si>
  <si>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</si>
  <si>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3"/>
  </si>
  <si>
    <t>２（介護予防）短期入所療養介護</t>
  </si>
  <si>
    <t>３（介護予防）特定施設入居者生活介護　</t>
    <rPh sb="2" eb="4">
      <t>カイゴ</t>
    </rPh>
    <rPh sb="4" eb="6">
      <t>ヨボウ</t>
    </rPh>
    <phoneticPr fontId="3"/>
  </si>
  <si>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</si>
  <si>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</si>
  <si>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</si>
  <si>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</si>
  <si>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</si>
  <si>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</si>
  <si>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</si>
  <si>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</si>
  <si>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</si>
  <si>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</si>
  <si>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</si>
  <si>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</si>
  <si>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</si>
  <si>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</si>
  <si>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</si>
  <si>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</si>
  <si>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</si>
  <si>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</si>
  <si>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</si>
  <si>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</si>
  <si>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</si>
  <si>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</si>
  <si>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</si>
  <si>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</si>
  <si>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</si>
  <si>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</si>
  <si>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</si>
  <si>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</si>
  <si>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</si>
  <si>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</si>
  <si>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</si>
  <si>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</si>
  <si>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</si>
  <si>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</si>
  <si>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</si>
  <si>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</si>
  <si>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</si>
  <si>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</si>
  <si>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</si>
  <si>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</si>
  <si>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</si>
  <si>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</si>
  <si>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</si>
  <si>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</si>
  <si>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</si>
  <si>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</si>
  <si>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</si>
  <si>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</si>
  <si>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</si>
  <si>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</si>
  <si>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</si>
  <si>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</si>
  <si>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</si>
  <si>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</si>
  <si>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</si>
  <si>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</si>
  <si>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</si>
  <si>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</si>
  <si>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（別紙44）</t>
  </si>
  <si>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</si>
  <si>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</si>
  <si>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</si>
  <si>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</si>
  <si>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</si>
  <si>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</si>
  <si>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</si>
  <si>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</si>
  <si>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</si>
  <si>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</si>
  <si>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</si>
  <si>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</si>
  <si>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</si>
  <si>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</si>
  <si>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</si>
  <si>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</si>
  <si>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</si>
  <si>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</si>
  <si>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</si>
  <si>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</si>
  <si>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</si>
  <si>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</si>
  <si>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</si>
  <si>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</si>
  <si>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</si>
  <si>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</si>
  <si>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</si>
  <si>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</si>
  <si>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</si>
  <si>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</si>
  <si>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</si>
  <si>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</si>
  <si>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</si>
  <si>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</si>
  <si>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</si>
  <si>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</si>
  <si>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</si>
  <si>
    <t>総合マネジメント体制強化加算（Ⅰ）の基準の①～③のいずれにも該当している。</t>
  </si>
  <si>
    <t>（別紙42）</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</si>
  <si>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</si>
  <si>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</si>
  <si>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</si>
  <si>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3"/>
  </si>
  <si>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</si>
  <si>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</si>
  <si>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</si>
  <si>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</si>
  <si>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</si>
  <si>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</si>
  <si>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</si>
  <si>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</si>
  <si>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</si>
  <si>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</si>
  <si>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</si>
  <si>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</si>
  <si>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</si>
  <si>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</si>
  <si>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</si>
  <si>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</si>
  <si>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</si>
  <si>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</si>
  <si>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</si>
  <si>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</si>
  <si>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</si>
  <si>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</si>
  <si>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</si>
  <si>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</si>
  <si>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</si>
  <si>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</si>
  <si>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</si>
  <si>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</si>
  <si>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</si>
  <si>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</si>
  <si>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</si>
  <si>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</si>
  <si>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</si>
  <si>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</si>
  <si>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</si>
  <si>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</si>
  <si>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</si>
  <si>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</si>
  <si>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</si>
  <si>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</si>
  <si>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</si>
  <si>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</si>
  <si>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</si>
  <si>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</si>
  <si>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</si>
  <si>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</si>
  <si>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</si>
  <si>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</si>
  <si>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</si>
  <si>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</si>
  <si>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</si>
  <si>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</si>
  <si>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</si>
  <si>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</si>
  <si>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</si>
  <si>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</si>
  <si>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医療連携体制加算（Ⅰ）イ～（Ⅰ）ロのいずれかを算定している。</t>
  </si>
  <si>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</si>
  <si>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</si>
  <si>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</si>
  <si>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</si>
  <si>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</si>
  <si>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</si>
  <si>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</si>
  <si>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</si>
  <si>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</si>
  <si>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</si>
  <si>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</si>
  <si>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</si>
  <si>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主たる事務所の所在地</t>
  </si>
  <si>
    <t>（別紙34）</t>
  </si>
  <si>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</si>
  <si>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</si>
  <si>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</si>
  <si>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</si>
  <si>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</si>
  <si>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</si>
  <si>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</si>
  <si>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</si>
  <si>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</si>
  <si>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</si>
  <si>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</si>
  <si>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</si>
  <si>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</si>
  <si>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</si>
  <si>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</si>
  <si>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</si>
  <si>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</si>
  <si>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</si>
  <si>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</si>
  <si>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</si>
  <si>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</si>
  <si>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</si>
  <si>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</si>
  <si>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</si>
  <si>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</si>
  <si>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</si>
  <si>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</si>
  <si>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</si>
  <si>
    <t>研修若しくは訓練を行った医療機関又は地域の医師会のいずれかを記載してください。</t>
    <rPh sb="2" eb="3">
      <t>モ</t>
    </rPh>
    <rPh sb="16" eb="17">
      <t>マタ</t>
    </rPh>
    <rPh sb="30" eb="32">
      <t>キサイ</t>
    </rPh>
    <phoneticPr fontId="3"/>
  </si>
  <si>
    <t>（別紙27）</t>
  </si>
  <si>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</si>
  <si>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</si>
  <si>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</si>
  <si>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</si>
  <si>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</si>
  <si>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</si>
  <si>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</si>
  <si>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５　認知症対応型共同生活介護</t>
  </si>
  <si>
    <t>６　地域密着型特定施設入居者生活介護</t>
    <rPh sb="2" eb="7">
      <t>チイキミッチャクガタ</t>
    </rPh>
    <phoneticPr fontId="3"/>
  </si>
  <si>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</si>
  <si>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</si>
  <si>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</si>
  <si>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</si>
  <si>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</si>
  <si>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</si>
  <si>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</si>
  <si>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</si>
  <si>
    <t>15　介護予防小規模多機能型居宅介護</t>
  </si>
  <si>
    <t>16　介護予防認知症対応型共同生活介護</t>
  </si>
  <si>
    <t>届出区分</t>
    <rPh sb="0" eb="2">
      <t>トドケデ</t>
    </rPh>
    <rPh sb="2" eb="4">
      <t>クブン</t>
    </rPh>
    <phoneticPr fontId="3"/>
  </si>
  <si>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</si>
  <si>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</si>
  <si>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</si>
  <si>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</si>
  <si>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</si>
  <si>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</si>
  <si>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</si>
  <si>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</si>
  <si>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</si>
  <si>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</si>
  <si>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</si>
  <si>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</si>
  <si>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</si>
  <si>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</si>
  <si>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</si>
  <si>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</si>
  <si>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</si>
  <si>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</si>
  <si>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</si>
  <si>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</si>
  <si>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</si>
  <si>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認知症チームケア推進加算に係る届出書</t>
    <rPh sb="13" eb="14">
      <t>カカ</t>
    </rPh>
    <rPh sb="15" eb="18">
      <t>トドケデショ</t>
    </rPh>
    <phoneticPr fontId="3"/>
  </si>
  <si>
    <t>１（介護予防）認知症対応型共同生活介護</t>
  </si>
  <si>
    <t>２　介護老人福祉施設</t>
  </si>
  <si>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</si>
  <si>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</si>
  <si>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</si>
  <si>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</si>
  <si>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</si>
  <si>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</si>
  <si>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</si>
  <si>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</si>
  <si>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</si>
  <si>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</si>
  <si>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</si>
  <si>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</si>
  <si>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</si>
  <si>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</si>
  <si>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</si>
  <si>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</si>
  <si>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</si>
  <si>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</si>
  <si>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</si>
  <si>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</si>
  <si>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</si>
  <si>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</si>
  <si>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</si>
  <si>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3"/>
  </si>
  <si>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</si>
  <si>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</si>
  <si>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</si>
  <si>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</si>
  <si>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</si>
  <si>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</si>
  <si>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</si>
  <si>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　要件を満たすことが分かる根拠書類を準備し、指定権者からの求めがあった場合には、速やかに提出</t>
  </si>
  <si>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</si>
  <si>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</si>
  <si>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</si>
  <si>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</si>
  <si>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</si>
  <si>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</si>
  <si>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</si>
  <si>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</si>
  <si>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</si>
  <si>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</si>
  <si>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</si>
  <si>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</si>
  <si>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</si>
  <si>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</si>
  <si>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</si>
  <si>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</si>
  <si>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</si>
  <si>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</si>
  <si>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</si>
  <si>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</si>
  <si>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</si>
  <si>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</si>
  <si>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</si>
  <si>
    <t>　(郵便番号　　―　　　)</t>
  </si>
  <si>
    <t>　　　　　県　　　　郡市</t>
  </si>
  <si>
    <t xml:space="preserve"> 1新規　2変更　3終了</t>
  </si>
  <si>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</si>
  <si>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</si>
  <si>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</si>
  <si>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</si>
  <si>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（別紙12）</t>
  </si>
  <si>
    <t>（別紙11）</t>
    <rPh sb="1" eb="3">
      <t>ベッシ</t>
    </rPh>
    <phoneticPr fontId="3"/>
  </si>
  <si>
    <t>（別紙12-２）</t>
  </si>
  <si>
    <t>（別紙18）</t>
  </si>
  <si>
    <t>（別紙25－2）</t>
  </si>
  <si>
    <t>（別紙32－２）</t>
    <rPh sb="1" eb="3">
      <t>ベッシ</t>
    </rPh>
    <phoneticPr fontId="3"/>
  </si>
  <si>
    <t>（別紙34－2）</t>
  </si>
  <si>
    <t>（別紙37）</t>
  </si>
  <si>
    <t>（別紙37－２）</t>
    <rPh sb="1" eb="3">
      <t>ベッシ</t>
    </rPh>
    <phoneticPr fontId="3"/>
  </si>
  <si>
    <t>（別紙39）</t>
    <rPh sb="1" eb="3">
      <t>ベッシ</t>
    </rPh>
    <phoneticPr fontId="3"/>
  </si>
  <si>
    <t>（別紙40）</t>
  </si>
  <si>
    <t>（別紙41）</t>
    <rPh sb="1" eb="3">
      <t>ベッシ</t>
    </rPh>
    <phoneticPr fontId="3"/>
  </si>
  <si>
    <t>（別紙14－5）</t>
  </si>
  <si>
    <t>（別紙14－6）</t>
  </si>
  <si>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</si>
  <si>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</si>
  <si>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</si>
  <si>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</si>
  <si>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</si>
  <si>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</si>
  <si>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</si>
  <si>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</si>
  <si>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</si>
  <si>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</si>
  <si>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</si>
  <si>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</si>
  <si>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</si>
  <si>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</si>
  <si>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</si>
  <si>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</si>
  <si>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</si>
  <si>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</si>
  <si>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</si>
  <si>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</si>
  <si>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</si>
  <si>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</si>
  <si>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</si>
  <si>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</si>
  <si>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</si>
  <si>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</si>
  <si>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</si>
  <si>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</si>
  <si>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</si>
  <si>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</si>
  <si>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</si>
  <si>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</si>
  <si>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</si>
  <si>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</si>
  <si>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</si>
  <si>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</si>
  <si>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</si>
  <si>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</si>
  <si>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</si>
  <si>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</si>
  <si>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</si>
  <si>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</si>
  <si>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</si>
  <si>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</si>
  <si>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</si>
  <si>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</si>
  <si>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</si>
  <si>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</si>
  <si>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</si>
  <si>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</si>
  <si>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</si>
  <si>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</si>
  <si>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</si>
  <si>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</si>
  <si>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</si>
  <si>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</si>
  <si>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</si>
  <si>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</si>
  <si>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</si>
  <si>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</si>
  <si>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3"/>
  </si>
  <si>
    <t>の割合が20％以上である</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</si>
  <si>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</si>
  <si>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</si>
  <si>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</si>
  <si>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</si>
  <si>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</si>
  <si>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</si>
  <si>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</si>
  <si>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</si>
  <si>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</si>
  <si>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</si>
  <si>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</si>
  <si>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</si>
  <si>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</si>
  <si>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</si>
  <si>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</si>
  <si>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</si>
  <si>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</si>
  <si>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</si>
  <si>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</si>
  <si>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</si>
  <si>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</si>
  <si>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</si>
  <si>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</si>
  <si>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</si>
  <si>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</si>
  <si>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</si>
  <si>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</si>
  <si>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</si>
  <si>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</si>
  <si>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</si>
  <si>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</si>
  <si>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</si>
  <si>
    <r>
      <t>・</t>
    </r>
    <r>
      <rPr>
        <sz val="11"/>
        <rFont val="ＭＳ Ｐゴシック"/>
        <family val="3"/>
        <charset val="128"/>
      </rPr>
      <t>「１．日常生活自立度のランクがⅢ以上の者の割合の算出基準」で、</t>
    </r>
  </si>
  <si>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</si>
  <si>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</si>
  <si>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</si>
  <si>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</si>
  <si>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</si>
  <si>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</si>
  <si>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</si>
  <si>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</si>
  <si>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</si>
  <si>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</si>
  <si>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</si>
  <si>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</si>
  <si>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</si>
  <si>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</si>
  <si>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</si>
  <si>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</si>
  <si>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</si>
  <si>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</si>
  <si>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</si>
  <si>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</si>
  <si>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</si>
  <si>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</si>
  <si>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</si>
  <si>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</si>
  <si>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</si>
  <si>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</si>
  <si>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</si>
  <si>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</si>
  <si>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</si>
  <si>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</si>
  <si>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</si>
  <si>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</si>
  <si>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</si>
  <si>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</si>
  <si>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</si>
  <si>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</si>
  <si>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</si>
  <si>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</si>
  <si>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</si>
  <si>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</si>
  <si>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</si>
  <si>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</si>
  <si>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</si>
  <si>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</si>
  <si>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</si>
  <si>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</si>
  <si>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</si>
  <si>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</si>
  <si>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</si>
  <si>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</si>
  <si>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</si>
  <si>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</si>
  <si>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</si>
  <si>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</si>
  <si>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</si>
  <si>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</si>
  <si>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</si>
  <si>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</si>
  <si>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</si>
  <si>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</si>
  <si>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</si>
  <si>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</si>
  <si>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</si>
  <si>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</si>
  <si>
    <t>備考　１、２、３又は４の専門の研修を修了したことが確認できる文書（当該研修の名称、</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</si>
  <si>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</si>
  <si>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</si>
  <si>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</si>
  <si>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</si>
  <si>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</si>
  <si>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</si>
  <si>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</si>
  <si>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</si>
  <si>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</si>
  <si>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</si>
  <si>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</si>
  <si>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</si>
  <si>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</si>
  <si>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</si>
  <si>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</si>
  <si>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</si>
  <si>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</si>
  <si>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</si>
  <si>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</si>
  <si>
    <t>　　　　　サービス種別　　　　　　　　現在⇒</t>
    <rPh sb="9" eb="11">
      <t>シュベツ</t>
    </rPh>
    <rPh sb="19" eb="21">
      <t>ゲンザイ</t>
    </rPh>
    <phoneticPr fontId="3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</si>
  <si>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3"/>
  </si>
  <si>
    <t>通所介護</t>
    <rPh sb="0" eb="2">
      <t>ツウショ</t>
    </rPh>
    <rPh sb="2" eb="4">
      <t>カイゴ</t>
    </rPh>
    <phoneticPr fontId="33"/>
  </si>
  <si>
    <t>通所リハビリテーション</t>
    <rPh sb="0" eb="2">
      <t>ツウショ</t>
    </rPh>
    <phoneticPr fontId="33"/>
  </si>
  <si>
    <t>地域密着型通所介護</t>
    <rPh sb="0" eb="2">
      <t>チイキ</t>
    </rPh>
    <rPh sb="2" eb="5">
      <t>ミッチャクガタ</t>
    </rPh>
    <rPh sb="5" eb="7">
      <t>ツウショ</t>
    </rPh>
    <rPh sb="7" eb="9">
      <t>カイゴ</t>
    </rPh>
    <phoneticPr fontId="33"/>
  </si>
  <si>
    <t>認知症対応型通所介護</t>
    <rPh sb="0" eb="3">
      <t>ニンチショウ</t>
    </rPh>
    <rPh sb="3" eb="6">
      <t>タイオウガタ</t>
    </rPh>
    <rPh sb="6" eb="8">
      <t>ツウショ</t>
    </rPh>
    <rPh sb="8" eb="10">
      <t>カイゴ</t>
    </rPh>
    <phoneticPr fontId="33"/>
  </si>
  <si>
    <t>介護予防認知症対応型通所介護</t>
    <rPh sb="0" eb="2">
      <t>カイゴ</t>
    </rPh>
    <rPh sb="2" eb="4">
      <t>ヨボウ</t>
    </rPh>
    <rPh sb="4" eb="7">
      <t>ニンチショウ</t>
    </rPh>
    <rPh sb="7" eb="10">
      <t>タイオウガタ</t>
    </rPh>
    <rPh sb="10" eb="12">
      <t>ツウショ</t>
    </rPh>
    <rPh sb="12" eb="14">
      <t>カイゴ</t>
    </rPh>
    <phoneticPr fontId="33"/>
  </si>
  <si>
    <t>（１）　事業所基本情報</t>
    <rPh sb="4" eb="7">
      <t>ジギョウショ</t>
    </rPh>
    <rPh sb="7" eb="9">
      <t>キホン</t>
    </rPh>
    <rPh sb="9" eb="11">
      <t>ジョウホウ</t>
    </rPh>
    <phoneticPr fontId="33"/>
  </si>
  <si>
    <t>規模区分　　　　現在⇒</t>
    <rPh sb="8" eb="10">
      <t>ゲンザイ</t>
    </rPh>
    <phoneticPr fontId="33"/>
  </si>
  <si>
    <t>事業所番号</t>
    <rPh sb="0" eb="3">
      <t>ジギョウショ</t>
    </rPh>
    <rPh sb="3" eb="5">
      <t>バンゴウ</t>
    </rPh>
    <phoneticPr fontId="33"/>
  </si>
  <si>
    <t>事業所名</t>
    <rPh sb="0" eb="3">
      <t>ジギョウショ</t>
    </rPh>
    <rPh sb="3" eb="4">
      <t>メイ</t>
    </rPh>
    <phoneticPr fontId="33"/>
  </si>
  <si>
    <t>通常規模型</t>
    <rPh sb="0" eb="2">
      <t>ツウジョウ</t>
    </rPh>
    <rPh sb="2" eb="4">
      <t>キボ</t>
    </rPh>
    <rPh sb="4" eb="5">
      <t>ガタ</t>
    </rPh>
    <phoneticPr fontId="33"/>
  </si>
  <si>
    <t>担当者氏名</t>
    <rPh sb="0" eb="3">
      <t>タントウシャ</t>
    </rPh>
    <rPh sb="3" eb="5">
      <t>シメイ</t>
    </rPh>
    <phoneticPr fontId="33"/>
  </si>
  <si>
    <t>電話番号</t>
    <rPh sb="0" eb="2">
      <t>デンワ</t>
    </rPh>
    <rPh sb="2" eb="4">
      <t>バンゴウ</t>
    </rPh>
    <phoneticPr fontId="33"/>
  </si>
  <si>
    <t>ﾒｰﾙｱﾄﾞﾚｽ</t>
  </si>
  <si>
    <t>大規模型Ⅰ</t>
    <rPh sb="0" eb="3">
      <t>ダイキボ</t>
    </rPh>
    <rPh sb="3" eb="4">
      <t>ガタ</t>
    </rPh>
    <phoneticPr fontId="33"/>
  </si>
  <si>
    <t>サービス種別</t>
    <rPh sb="4" eb="6">
      <t>シュベツ</t>
    </rPh>
    <phoneticPr fontId="33"/>
  </si>
  <si>
    <t>規模区分</t>
    <rPh sb="0" eb="2">
      <t>キボ</t>
    </rPh>
    <rPh sb="2" eb="4">
      <t>クブン</t>
    </rPh>
    <phoneticPr fontId="33"/>
  </si>
  <si>
    <t>大規模型Ⅱ</t>
    <rPh sb="0" eb="3">
      <t>ダイキボ</t>
    </rPh>
    <rPh sb="3" eb="4">
      <t>ガタ</t>
    </rPh>
    <phoneticPr fontId="3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</si>
  <si>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3"/>
  </si>
  <si>
    <t>大規模型</t>
    <rPh sb="0" eb="3">
      <t>ダイキボ</t>
    </rPh>
    <rPh sb="3" eb="4">
      <t>ガタ</t>
    </rPh>
    <phoneticPr fontId="33"/>
  </si>
  <si>
    <t>（２）　加算算定・特例適用の届出</t>
    <rPh sb="4" eb="6">
      <t>カサン</t>
    </rPh>
    <rPh sb="6" eb="8">
      <t>サンテイ</t>
    </rPh>
    <rPh sb="9" eb="11">
      <t>トクレイ</t>
    </rPh>
    <rPh sb="11" eb="13">
      <t>テキヨウ</t>
    </rPh>
    <rPh sb="14" eb="16">
      <t>トドケデ</t>
    </rPh>
    <phoneticPr fontId="33"/>
  </si>
  <si>
    <t>減少月</t>
    <rPh sb="0" eb="2">
      <t>ゲンショウ</t>
    </rPh>
    <rPh sb="2" eb="3">
      <t>ツキ</t>
    </rPh>
    <phoneticPr fontId="33"/>
  </si>
  <si>
    <t>利用延人員数の減少が生じた月</t>
    <rPh sb="0" eb="2">
      <t>リヨウ</t>
    </rPh>
    <rPh sb="2" eb="5">
      <t>ノベジンイン</t>
    </rPh>
    <rPh sb="5" eb="6">
      <t>スウ</t>
    </rPh>
    <rPh sb="7" eb="9">
      <t>ゲンショウ</t>
    </rPh>
    <rPh sb="10" eb="11">
      <t>ショウ</t>
    </rPh>
    <rPh sb="13" eb="14">
      <t>ツキ</t>
    </rPh>
    <phoneticPr fontId="33"/>
  </si>
  <si>
    <t>令和</t>
    <rPh sb="0" eb="2">
      <t>レイワ</t>
    </rPh>
    <phoneticPr fontId="33"/>
  </si>
  <si>
    <t>年</t>
    <rPh sb="0" eb="1">
      <t>ネン</t>
    </rPh>
    <phoneticPr fontId="33"/>
  </si>
  <si>
    <t>月</t>
    <rPh sb="0" eb="1">
      <t>ガツ</t>
    </rPh>
    <phoneticPr fontId="3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</si>
  <si>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3"/>
  </si>
  <si>
    <t>人</t>
    <rPh sb="0" eb="1">
      <t>ニン</t>
    </rPh>
    <phoneticPr fontId="33"/>
  </si>
  <si>
    <t>減少率（小数）</t>
    <rPh sb="0" eb="3">
      <t>ゲンショウリツ</t>
    </rPh>
    <rPh sb="4" eb="6">
      <t>ショウスウ</t>
    </rPh>
    <phoneticPr fontId="33"/>
  </si>
  <si>
    <t>減少率</t>
    <rPh sb="0" eb="3">
      <t>ゲンショウリツ</t>
    </rPh>
    <phoneticPr fontId="33"/>
  </si>
  <si>
    <t>利用延人員数の減少が生じた月の前年度の１月当たりの平均利用延人員数</t>
  </si>
  <si>
    <t>加算算定の可否</t>
    <rPh sb="5" eb="7">
      <t>カヒ</t>
    </rPh>
    <phoneticPr fontId="33"/>
  </si>
  <si>
    <t>規模特例の可否↓</t>
    <rPh sb="0" eb="2">
      <t>キボ</t>
    </rPh>
    <rPh sb="2" eb="4">
      <t>トクレイ</t>
    </rPh>
    <rPh sb="5" eb="7">
      <t>カヒ</t>
    </rPh>
    <phoneticPr fontId="33"/>
  </si>
  <si>
    <t>↓R3.４月以降</t>
    <rPh sb="5" eb="6">
      <t>ガツ</t>
    </rPh>
    <rPh sb="6" eb="8">
      <t>イコウ</t>
    </rPh>
    <phoneticPr fontId="33"/>
  </si>
  <si>
    <t>特例適用の可否</t>
    <rPh sb="0" eb="2">
      <t>トクレイ</t>
    </rPh>
    <rPh sb="2" eb="4">
      <t>テキヨウ</t>
    </rPh>
    <rPh sb="5" eb="7">
      <t>カヒ</t>
    </rPh>
    <phoneticPr fontId="3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</si>
  <si>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3"/>
  </si>
  <si>
    <t>加算算定事業所のみ</t>
    <rPh sb="0" eb="2">
      <t>カサン</t>
    </rPh>
    <rPh sb="2" eb="4">
      <t>サンテイ</t>
    </rPh>
    <rPh sb="4" eb="7">
      <t>ジギョウショ</t>
    </rPh>
    <phoneticPr fontId="3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</si>
  <si>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3"/>
  </si>
  <si>
    <t>（３）　加算算定後の各月の利用延人員数の確認</t>
    <rPh sb="10" eb="11">
      <t>カク</t>
    </rPh>
    <rPh sb="11" eb="12">
      <t>ツキ</t>
    </rPh>
    <rPh sb="13" eb="15">
      <t>リヨウ</t>
    </rPh>
    <rPh sb="15" eb="18">
      <t>ノベジンイン</t>
    </rPh>
    <rPh sb="18" eb="19">
      <t>スウ</t>
    </rPh>
    <rPh sb="20" eb="22">
      <t>カクニン</t>
    </rPh>
    <phoneticPr fontId="33"/>
  </si>
  <si>
    <t>年月</t>
    <rPh sb="0" eb="2">
      <t>ネンゲツ</t>
    </rPh>
    <phoneticPr fontId="33"/>
  </si>
  <si>
    <t>各月の
利用延人員数</t>
    <rPh sb="0" eb="2">
      <t>カクツキ</t>
    </rPh>
    <rPh sb="4" eb="6">
      <t>リヨウ</t>
    </rPh>
    <rPh sb="6" eb="9">
      <t>ノベジンイン</t>
    </rPh>
    <rPh sb="9" eb="10">
      <t>スウ</t>
    </rPh>
    <phoneticPr fontId="33"/>
  </si>
  <si>
    <t>減少割合</t>
    <rPh sb="0" eb="2">
      <t>ゲンショウ</t>
    </rPh>
    <rPh sb="2" eb="4">
      <t>ワリアイ</t>
    </rPh>
    <phoneticPr fontId="33"/>
  </si>
  <si>
    <t>加算
算定の可否</t>
    <rPh sb="0" eb="2">
      <t>カサン</t>
    </rPh>
    <rPh sb="3" eb="5">
      <t>サンテイ</t>
    </rPh>
    <rPh sb="6" eb="8">
      <t>カヒ</t>
    </rPh>
    <phoneticPr fontId="33"/>
  </si>
  <si>
    <t>加算算定届提出月</t>
    <rPh sb="4" eb="5">
      <t>トドケ</t>
    </rPh>
    <rPh sb="5" eb="7">
      <t>テイシュツ</t>
    </rPh>
    <rPh sb="7" eb="8">
      <t>ツキ</t>
    </rPh>
    <phoneticPr fontId="33"/>
  </si>
  <si>
    <t>加算算定開始月</t>
    <rPh sb="4" eb="6">
      <t>カイシ</t>
    </rPh>
    <rPh sb="6" eb="7">
      <t>ツキ</t>
    </rPh>
    <phoneticPr fontId="33"/>
  </si>
  <si>
    <t>加算延長判断月</t>
    <rPh sb="0" eb="2">
      <t>カサン</t>
    </rPh>
    <rPh sb="2" eb="4">
      <t>エンチョウ</t>
    </rPh>
    <rPh sb="4" eb="6">
      <t>ハンダン</t>
    </rPh>
    <rPh sb="6" eb="7">
      <t>ツキ</t>
    </rPh>
    <phoneticPr fontId="33"/>
  </si>
  <si>
    <t>加算終了／延長届提出月</t>
    <rPh sb="0" eb="2">
      <t>カサン</t>
    </rPh>
    <rPh sb="2" eb="4">
      <t>シュウリョウ</t>
    </rPh>
    <rPh sb="5" eb="8">
      <t>エンチョウトドケ</t>
    </rPh>
    <rPh sb="8" eb="10">
      <t>テイシュツ</t>
    </rPh>
    <rPh sb="10" eb="11">
      <t>ツキ</t>
    </rPh>
    <phoneticPr fontId="33"/>
  </si>
  <si>
    <t>減少の
２か月後
に算定
開始</t>
    <rPh sb="0" eb="2">
      <t>ゲンショウ</t>
    </rPh>
    <rPh sb="6" eb="7">
      <t>ゲツ</t>
    </rPh>
    <rPh sb="7" eb="8">
      <t>アト</t>
    </rPh>
    <rPh sb="10" eb="12">
      <t>サンテイ</t>
    </rPh>
    <rPh sb="13" eb="15">
      <t>カイシ</t>
    </rPh>
    <phoneticPr fontId="33"/>
  </si>
  <si>
    <t>延長適用開始月</t>
    <rPh sb="0" eb="2">
      <t>エンチョウ</t>
    </rPh>
    <rPh sb="2" eb="4">
      <t>テキヨウ</t>
    </rPh>
    <rPh sb="4" eb="6">
      <t>カイシ</t>
    </rPh>
    <rPh sb="6" eb="7">
      <t>ツキ</t>
    </rPh>
    <phoneticPr fontId="33"/>
  </si>
  <si>
    <t>延長適用終了月</t>
    <rPh sb="0" eb="2">
      <t>エンチョウ</t>
    </rPh>
    <rPh sb="2" eb="4">
      <t>テキヨウ</t>
    </rPh>
    <rPh sb="4" eb="6">
      <t>シュウリョウ</t>
    </rPh>
    <rPh sb="6" eb="7">
      <t>ツキ</t>
    </rPh>
    <phoneticPr fontId="3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</si>
  <si>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3"/>
  </si>
  <si>
    <t>加算算定事業所であって、（３）オレンジセルに「可」が表示された事業所のみ</t>
    <rPh sb="4" eb="7">
      <t>ジギョウショ</t>
    </rPh>
    <rPh sb="23" eb="24">
      <t>カ</t>
    </rPh>
    <rPh sb="26" eb="28">
      <t>ヒョウジ</t>
    </rPh>
    <rPh sb="31" eb="34">
      <t>ジギョウショ</t>
    </rPh>
    <phoneticPr fontId="33"/>
  </si>
  <si>
    <t>※ 加算算定開始後に記入してください。</t>
    <rPh sb="6" eb="8">
      <t>カイシ</t>
    </rPh>
    <rPh sb="8" eb="9">
      <t>アト</t>
    </rPh>
    <rPh sb="10" eb="12">
      <t>キニュウ</t>
    </rPh>
    <phoneticPr fontId="33"/>
  </si>
  <si>
    <t>（４）　加算算定の延長の届出</t>
    <rPh sb="9" eb="11">
      <t>エンチョウ</t>
    </rPh>
    <rPh sb="12" eb="14">
      <t>トドケデ</t>
    </rPh>
    <phoneticPr fontId="33"/>
  </si>
  <si>
    <t>加算算定の延長を求める理由</t>
    <rPh sb="0" eb="2">
      <t>カサン</t>
    </rPh>
    <rPh sb="2" eb="4">
      <t>サンテイ</t>
    </rPh>
    <rPh sb="5" eb="7">
      <t>エンチョウ</t>
    </rPh>
    <rPh sb="8" eb="9">
      <t>モト</t>
    </rPh>
    <rPh sb="11" eb="13">
      <t>リユウ</t>
    </rPh>
    <phoneticPr fontId="3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</si>
  <si>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</si>
  <si>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3"/>
  </si>
  <si>
    <t>特例適用事業所のみ</t>
    <rPh sb="0" eb="2">
      <t>トクレイ</t>
    </rPh>
    <rPh sb="2" eb="4">
      <t>テキヨウ</t>
    </rPh>
    <rPh sb="4" eb="7">
      <t>ジギョウショ</t>
    </rPh>
    <phoneticPr fontId="3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</si>
  <si>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</si>
  <si>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3"/>
  </si>
  <si>
    <t>特例
適用の可否</t>
    <rPh sb="0" eb="2">
      <t>トクレイ</t>
    </rPh>
    <rPh sb="3" eb="5">
      <t>テキヨウ</t>
    </rPh>
    <rPh sb="6" eb="8">
      <t>カヒ</t>
    </rPh>
    <phoneticPr fontId="33"/>
  </si>
  <si>
    <t>特例適用届提出月</t>
    <rPh sb="0" eb="2">
      <t>トクレイ</t>
    </rPh>
    <rPh sb="2" eb="4">
      <t>テキヨウ</t>
    </rPh>
    <rPh sb="4" eb="5">
      <t>トドケ</t>
    </rPh>
    <rPh sb="5" eb="7">
      <t>テイシュツ</t>
    </rPh>
    <rPh sb="7" eb="8">
      <t>ツキ</t>
    </rPh>
    <phoneticPr fontId="33"/>
  </si>
  <si>
    <t>特例適用開始月</t>
    <rPh sb="0" eb="2">
      <t>トクレイ</t>
    </rPh>
    <rPh sb="2" eb="4">
      <t>テキヨウ</t>
    </rPh>
    <rPh sb="4" eb="6">
      <t>カイシ</t>
    </rPh>
    <rPh sb="6" eb="7">
      <t>ツキ</t>
    </rPh>
    <phoneticPr fontId="3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</si>
  <si>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</si>
  <si>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</si>
  <si>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</si>
  <si>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3"/>
  </si>
  <si>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</si>
  <si>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</si>
  <si>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</si>
  <si>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</si>
  <si>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</si>
  <si>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</si>
  <si>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</si>
  <si>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</si>
  <si>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</si>
  <si>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</si>
  <si>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</si>
  <si>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</si>
  <si>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5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</si>
  <si>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</si>
  <si>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</si>
  <si>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</si>
  <si>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2"/>
  </si>
  <si>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</si>
  <si>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33"/>
  </si>
  <si>
    <t>各月の利用延人員数</t>
    <rPh sb="0" eb="2">
      <t>カクツキ</t>
    </rPh>
    <rPh sb="3" eb="5">
      <t>リヨウ</t>
    </rPh>
    <rPh sb="5" eb="6">
      <t>ノ</t>
    </rPh>
    <rPh sb="6" eb="9">
      <t>ジンインスウ</t>
    </rPh>
    <phoneticPr fontId="5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</si>
  <si>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2"/>
  </si>
  <si>
    <t>合計</t>
    <rPh sb="0" eb="2">
      <t>ゴウケイ</t>
    </rPh>
    <phoneticPr fontId="52"/>
  </si>
  <si>
    <t>（ａ）</t>
  </si>
  <si>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</si>
  <si>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2"/>
  </si>
  <si>
    <t>（ｂ）</t>
  </si>
  <si>
    <t>平均利用延人員数
 （a÷b）　　※５</t>
    <rPh sb="0" eb="2">
      <t>ヘイキン</t>
    </rPh>
    <rPh sb="2" eb="4">
      <t>リヨウ</t>
    </rPh>
    <rPh sb="4" eb="5">
      <t>ノベ</t>
    </rPh>
    <rPh sb="5" eb="8">
      <t>ジンインスウ</t>
    </rPh>
    <phoneticPr fontId="52"/>
  </si>
  <si>
    <t>（ｃ）</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</si>
  <si>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</si>
  <si>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3"/>
  </si>
  <si>
    <t>利用定員　※６</t>
    <rPh sb="0" eb="2">
      <t>リヨウ</t>
    </rPh>
    <rPh sb="2" eb="4">
      <t>テイイン</t>
    </rPh>
    <phoneticPr fontId="33"/>
  </si>
  <si>
    <t>１月当たりの営業日数　※７</t>
    <rPh sb="1" eb="3">
      <t>ツキア</t>
    </rPh>
    <rPh sb="6" eb="8">
      <t>エイギョウ</t>
    </rPh>
    <rPh sb="8" eb="10">
      <t>ニッスウ</t>
    </rPh>
    <phoneticPr fontId="33"/>
  </si>
  <si>
    <t>平均利用延人員数　※８</t>
    <rPh sb="0" eb="2">
      <t>ヘイキン</t>
    </rPh>
    <rPh sb="2" eb="4">
      <t>リヨウ</t>
    </rPh>
    <rPh sb="4" eb="5">
      <t>ノベ</t>
    </rPh>
    <rPh sb="5" eb="8">
      <t>ジンインスウ</t>
    </rPh>
    <phoneticPr fontId="33"/>
  </si>
  <si>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</si>
  <si>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</si>
  <si>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</si>
  <si>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3"/>
  </si>
  <si>
    <t>（参考届出書１）</t>
    <rPh sb="1" eb="3">
      <t>サンコウ</t>
    </rPh>
    <rPh sb="3" eb="6">
      <t>トドケデショ</t>
    </rPh>
    <phoneticPr fontId="33"/>
  </si>
  <si>
    <t>感染症又は災害の発生を理由とする通所介護等の介護報酬による評価（参考届出書１）</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サンコウ</t>
    </rPh>
    <rPh sb="34" eb="37">
      <t>トドケデショ</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</si>
</sst>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
    <numFmt numFmtId="184" formatCode="#,##0.000000;[Red]\-#,##0.000000"/>
    <numFmt numFmtId="185" formatCode="&quot;令&quot;&quot;和&quot;0&quot;年&quot;"/>
    <numFmt numFmtId="186" formatCode="#,##0_ ;[Red]\-#,##0\ "/>
    <numFmt numFmtId="187" formatCode="0_ ;[Red]\-0\ "/>
  </numFmts>
  <fonts count="5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0"/>
      <color theme="1"/>
      <name val="Meiryo UI"/>
      <family val="3"/>
      <charset val="128"/>
    </font>
    <font>
      <sz val="11"/>
      <color theme="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rgb="FFCCFFFF"/>
        <bgColor indexed="64"/>
      </patternFill>
    </fill>
    <fill>
      <patternFill patternType="solid">
        <fgColor rgb="FFFFC000"/>
        <bgColor indexed="64"/>
      </patternFill>
    </fill>
  </fills>
  <borders count="88">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dashed">
        <color auto="1"/>
      </left>
      <right style="thin">
        <color auto="1"/>
      </right>
      <top style="thin">
        <color auto="1"/>
      </top>
      <bottom style="thin">
        <color auto="1"/>
      </bottom>
      <diagonal/>
    </border>
    <border>
      <left style="thin">
        <color auto="1"/>
      </left>
      <right/>
      <top style="thin">
        <color auto="1"/>
      </top>
      <bottom style="double">
        <color auto="1"/>
      </bottom>
      <diagonal/>
    </border>
    <border>
      <left/>
      <right/>
      <top/>
      <bottom style="hair">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
      <left/>
      <right/>
      <top/>
      <bottom style="dashed">
        <color auto="1"/>
      </bottom>
      <diagonal/>
    </border>
    <border>
      <left/>
      <right/>
      <top style="thin">
        <color auto="1"/>
      </top>
      <bottom style="double">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medium">
        <color auto="1"/>
      </top>
      <bottom style="medium">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style="thin">
        <color auto="1"/>
      </top>
      <bottom style="double">
        <color auto="1"/>
      </bottom>
      <diagonal/>
    </border>
    <border>
      <left style="thin">
        <color auto="1"/>
      </left>
      <right/>
      <top/>
      <bottom style="dashed">
        <color auto="1"/>
      </bottom>
      <diagonal/>
    </border>
    <border>
      <left/>
      <right style="thin">
        <color auto="1"/>
      </right>
      <top/>
      <bottom style="dashed">
        <color auto="1"/>
      </bottom>
      <diagonal/>
    </border>
    <border>
      <left/>
      <right/>
      <top style="dashed">
        <color auto="1"/>
      </top>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dashed">
        <color auto="1"/>
      </right>
      <top style="thin">
        <color auto="1"/>
      </top>
      <bottom style="thin">
        <color auto="1"/>
      </bottom>
      <diagonal/>
    </border>
    <border>
      <left/>
      <right style="dashed">
        <color auto="1"/>
      </right>
      <top style="double">
        <color auto="1"/>
      </top>
      <bottom style="thin">
        <color auto="1"/>
      </bottom>
      <diagonal/>
    </border>
    <border>
      <left/>
      <right style="dashed">
        <color auto="1"/>
      </right>
      <top style="thin">
        <color auto="1"/>
      </top>
      <bottom/>
      <diagonal/>
    </border>
    <border>
      <left style="dashed">
        <color auto="1"/>
      </left>
      <right/>
      <top/>
      <bottom/>
      <diagonal/>
    </border>
    <border>
      <left/>
      <right style="thin">
        <color auto="1"/>
      </right>
      <top style="dashed">
        <color auto="1"/>
      </top>
      <bottom/>
      <diagonal/>
    </border>
    <border>
      <left style="thin">
        <color auto="1"/>
      </left>
      <right/>
      <top style="dashed">
        <color auto="1"/>
      </top>
      <bottom/>
      <diagonal/>
    </border>
  </borders>
  <cellStyleXfs count="20">
    <xf numFmtId="0" fontId="0" fillId="0" borderId="0"/>
    <xf numFmtId="9" fontId="1" fillId="0" borderId="0" applyFont="0" applyFill="0" applyBorder="0" applyProtection="0"/>
    <xf numFmtId="9" fontId="1" fillId="0" borderId="0" applyFont="0" applyFill="0" applyBorder="0" applyProtection="0"/>
    <xf numFmtId="9" fontId="1" fillId="0" borderId="0" applyFont="0" applyFill="0" applyBorder="0" applyProtection="0"/>
    <xf numFmtId="38" fontId="57" fillId="0" borderId="0" applyFont="0" applyFill="0" applyBorder="0" applyProtection="0"/>
    <xf numFmtId="38" fontId="1" fillId="0" borderId="0" applyFont="0" applyFill="0" applyBorder="0" applyProtection="0"/>
    <xf numFmtId="0" fontId="57" fillId="0" borderId="0"/>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xf numFmtId="0" fontId="1" fillId="0" borderId="0"/>
    <xf numFmtId="38" fontId="1" fillId="0" borderId="0" applyFont="0" applyFill="0" applyBorder="0" applyProtection="0"/>
    <xf numFmtId="9" fontId="1" fillId="0" borderId="0" applyFont="0" applyFill="0" applyBorder="0" applyProtection="0"/>
    <xf numFmtId="0" fontId="1" fillId="0" borderId="0">
      <alignment vertical="center"/>
    </xf>
    <xf numFmtId="0" fontId="57" fillId="0" borderId="0"/>
    <xf numFmtId="0" fontId="45" fillId="0" borderId="0">
      <alignment vertical="center"/>
    </xf>
    <xf numFmtId="38" fontId="45" fillId="0" borderId="0" applyFont="0" applyFill="0" applyBorder="0" applyProtection="0"/>
    <xf numFmtId="38" fontId="57" fillId="0" borderId="0" applyFont="0" applyFill="0" applyBorder="0" applyAlignment="0" applyProtection="0"/>
  </cellStyleXfs>
  <cellXfs count="11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1" xfId="0" applyFont="1" applyFill="1" applyBorder="1" applyAlignment="1">
      <alignment horizontal="left" vertical="top"/>
    </xf>
    <xf numFmtId="0" fontId="5" fillId="2" borderId="17" xfId="0" applyFont="1" applyFill="1" applyBorder="1" applyAlignment="1">
      <alignment horizontal="left" vertical="top"/>
    </xf>
    <xf numFmtId="0" fontId="5" fillId="2" borderId="27" xfId="0" applyFont="1" applyFill="1" applyBorder="1" applyAlignment="1">
      <alignment horizontal="left" vertical="top"/>
    </xf>
    <xf numFmtId="0" fontId="5" fillId="2" borderId="17"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6" xfId="0" applyFont="1" applyFill="1" applyBorder="1" applyAlignment="1">
      <alignment horizontal="left" vertical="top"/>
    </xf>
    <xf numFmtId="0" fontId="5" fillId="2" borderId="5" xfId="0" applyFont="1" applyFill="1" applyBorder="1" applyAlignment="1">
      <alignment horizontal="left" vertical="top"/>
    </xf>
    <xf numFmtId="0" fontId="5" fillId="2" borderId="15" xfId="0" applyFont="1" applyFill="1" applyBorder="1" applyAlignment="1">
      <alignment horizontal="left" vertical="top"/>
    </xf>
    <xf numFmtId="0" fontId="5" fillId="2" borderId="0" xfId="0" applyFont="1" applyFill="1" applyAlignment="1">
      <alignment horizontal="right" vertical="top"/>
    </xf>
    <xf numFmtId="0" fontId="5" fillId="2" borderId="0" xfId="0" applyFont="1" applyFill="1" applyAlignment="1">
      <alignment horizontal="left"/>
    </xf>
    <xf numFmtId="0" fontId="5" fillId="2" borderId="0" xfId="0" applyFont="1" applyFill="1"/>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16" xfId="0" applyFont="1" applyBorder="1" applyAlignment="1">
      <alignment horizontal="center" vertical="center"/>
    </xf>
    <xf numFmtId="0" fontId="9" fillId="0" borderId="30"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1" fillId="0" borderId="2" xfId="8" applyBorder="1" applyAlignment="1">
      <alignment vertical="center"/>
    </xf>
    <xf numFmtId="0" fontId="1" fillId="0" borderId="2" xfId="8" applyBorder="1" applyAlignment="1">
      <alignment horizontal="center" vertical="center"/>
    </xf>
    <xf numFmtId="0" fontId="1" fillId="3" borderId="0" xfId="8" applyFill="1" applyAlignment="1">
      <alignment vertical="center"/>
    </xf>
    <xf numFmtId="0" fontId="1" fillId="3" borderId="0" xfId="8" applyFill="1" applyAlignment="1">
      <alignment horizontal="right" vertical="center"/>
    </xf>
    <xf numFmtId="0" fontId="1" fillId="3" borderId="0" xfId="8" applyFill="1" applyAlignment="1">
      <alignment horizontal="center" vertical="center"/>
    </xf>
    <xf numFmtId="0" fontId="1" fillId="3" borderId="0" xfId="8" applyFill="1" applyAlignment="1">
      <alignment horizontal="center" vertical="center" shrinkToFit="1"/>
    </xf>
    <xf numFmtId="0" fontId="1" fillId="3" borderId="27" xfId="8" applyFill="1" applyBorder="1" applyAlignment="1">
      <alignment horizontal="center" vertical="center"/>
    </xf>
    <xf numFmtId="0" fontId="19" fillId="3" borderId="0" xfId="8" applyFont="1" applyFill="1" applyAlignment="1">
      <alignment vertical="center"/>
    </xf>
    <xf numFmtId="0" fontId="1" fillId="3" borderId="2" xfId="8" applyFill="1" applyBorder="1" applyAlignment="1">
      <alignment vertical="center"/>
    </xf>
    <xf numFmtId="177" fontId="1" fillId="3" borderId="31" xfId="8" applyNumberFormat="1" applyFill="1" applyBorder="1" applyAlignment="1">
      <alignment horizontal="center" vertical="center"/>
    </xf>
    <xf numFmtId="0" fontId="20" fillId="3" borderId="32" xfId="8" applyFont="1" applyFill="1" applyBorder="1" applyAlignment="1">
      <alignment vertical="center" wrapText="1"/>
    </xf>
    <xf numFmtId="38" fontId="21" fillId="4" borderId="32" xfId="5" applyFont="1" applyFill="1" applyBorder="1" applyAlignment="1">
      <alignment vertical="center"/>
    </xf>
    <xf numFmtId="0" fontId="1" fillId="3" borderId="32" xfId="8" applyFill="1" applyBorder="1" applyAlignment="1">
      <alignment vertical="center"/>
    </xf>
    <xf numFmtId="0" fontId="20" fillId="3" borderId="33" xfId="8" applyFont="1" applyFill="1" applyBorder="1" applyAlignment="1">
      <alignment vertical="center" wrapText="1"/>
    </xf>
    <xf numFmtId="38" fontId="21" fillId="4" borderId="33" xfId="5" applyFont="1" applyFill="1" applyBorder="1" applyAlignment="1">
      <alignment vertical="center"/>
    </xf>
    <xf numFmtId="0" fontId="1" fillId="3" borderId="33" xfId="8" applyFill="1" applyBorder="1" applyAlignment="1">
      <alignment vertical="center"/>
    </xf>
    <xf numFmtId="0" fontId="20" fillId="3" borderId="34" xfId="8" applyFont="1" applyFill="1" applyBorder="1" applyAlignment="1">
      <alignment vertical="center" wrapText="1"/>
    </xf>
    <xf numFmtId="38" fontId="21" fillId="4" borderId="34" xfId="5" applyFont="1" applyFill="1" applyBorder="1" applyAlignment="1">
      <alignment vertical="center"/>
    </xf>
    <xf numFmtId="0" fontId="1" fillId="3" borderId="34" xfId="8" applyFill="1" applyBorder="1" applyAlignment="1">
      <alignment vertical="center"/>
    </xf>
    <xf numFmtId="179" fontId="1" fillId="3" borderId="7" xfId="8" applyNumberFormat="1" applyFill="1" applyBorder="1" applyAlignment="1">
      <alignment horizontal="center" vertical="center"/>
    </xf>
    <xf numFmtId="180" fontId="21" fillId="3" borderId="0" xfId="1" applyNumberFormat="1" applyFont="1" applyFill="1" applyBorder="1" applyAlignment="1">
      <alignment horizontal="center" vertical="center"/>
    </xf>
    <xf numFmtId="0" fontId="22" fillId="3" borderId="32" xfId="8" applyFont="1" applyFill="1" applyBorder="1" applyAlignment="1">
      <alignment vertical="center" wrapText="1"/>
    </xf>
    <xf numFmtId="0" fontId="22" fillId="3" borderId="33" xfId="8" applyFont="1" applyFill="1" applyBorder="1" applyAlignment="1">
      <alignment vertical="center" wrapText="1"/>
    </xf>
    <xf numFmtId="0" fontId="22" fillId="3" borderId="34" xfId="8" applyFont="1" applyFill="1" applyBorder="1" applyAlignment="1">
      <alignment vertical="center" wrapText="1"/>
    </xf>
    <xf numFmtId="177" fontId="1" fillId="4" borderId="31" xfId="8" applyNumberFormat="1" applyFill="1" applyBorder="1" applyAlignment="1">
      <alignment horizontal="center" vertical="center"/>
    </xf>
    <xf numFmtId="0" fontId="1" fillId="4" borderId="35" xfId="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2"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4" fillId="0" borderId="6" xfId="6" applyFont="1" applyBorder="1" applyAlignment="1">
      <alignment horizontal="center" vertical="center"/>
    </xf>
    <xf numFmtId="0" fontId="4" fillId="0" borderId="7" xfId="6" applyFont="1" applyBorder="1" applyAlignment="1">
      <alignment horizontal="center" vertical="center"/>
    </xf>
    <xf numFmtId="0" fontId="4" fillId="0" borderId="0" xfId="6" applyFont="1" applyAlignment="1">
      <alignment horizontal="center" vertical="center"/>
    </xf>
    <xf numFmtId="0" fontId="4" fillId="0" borderId="16" xfId="6" applyFont="1" applyBorder="1" applyAlignment="1">
      <alignment horizontal="center" vertical="center"/>
    </xf>
    <xf numFmtId="0" fontId="4" fillId="0" borderId="5" xfId="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4" fillId="0" borderId="15" xfId="6" applyFont="1" applyBorder="1" applyAlignment="1">
      <alignment horizontal="center" vertical="center"/>
    </xf>
    <xf numFmtId="0" fontId="4" fillId="0" borderId="4" xfId="6" applyFont="1" applyBorder="1" applyAlignment="1">
      <alignment horizontal="center" vertical="center"/>
    </xf>
    <xf numFmtId="0" fontId="4" fillId="0" borderId="17" xfId="6" applyFont="1" applyBorder="1" applyAlignment="1">
      <alignment horizontal="center" vertical="center"/>
    </xf>
    <xf numFmtId="0" fontId="4" fillId="0" borderId="27" xfId="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14" fillId="0" borderId="0" xfId="0" applyFont="1" applyAlignment="1">
      <alignment vertical="center"/>
    </xf>
    <xf numFmtId="0" fontId="8" fillId="0" borderId="15" xfId="0" applyFont="1" applyBorder="1" applyAlignment="1">
      <alignment horizontal="left" vertical="center"/>
    </xf>
    <xf numFmtId="0" fontId="14"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17"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7" fillId="0" borderId="0" xfId="0" applyFont="1" applyAlignment="1">
      <alignment horizontal="left" vertical="center" wrapText="1" indent="1"/>
    </xf>
    <xf numFmtId="0" fontId="17" fillId="0" borderId="0" xfId="0" applyFont="1" applyAlignment="1">
      <alignment horizontal="left" vertical="center"/>
    </xf>
    <xf numFmtId="0" fontId="17" fillId="0" borderId="7" xfId="0" applyFont="1" applyBorder="1" applyAlignment="1">
      <alignment vertical="center"/>
    </xf>
    <xf numFmtId="0" fontId="17"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3"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1" fillId="0" borderId="0" xfId="10" applyAlignment="1">
      <alignment vertical="center"/>
    </xf>
    <xf numFmtId="0" fontId="1" fillId="0" borderId="0" xfId="10" applyAlignment="1">
      <alignment horizontal="right" vertical="center"/>
    </xf>
    <xf numFmtId="0" fontId="1" fillId="0" borderId="0" xfId="10" applyAlignment="1">
      <alignment horizontal="center" vertical="center"/>
    </xf>
    <xf numFmtId="0" fontId="1" fillId="4" borderId="0" xfId="10" applyFill="1" applyAlignment="1">
      <alignment horizontal="center" vertical="center"/>
    </xf>
    <xf numFmtId="0" fontId="1" fillId="0" borderId="8" xfId="10" applyBorder="1" applyAlignment="1">
      <alignment vertical="center"/>
    </xf>
    <xf numFmtId="0" fontId="4" fillId="0" borderId="0" xfId="11" applyFont="1" applyAlignment="1">
      <alignment horizontal="left" vertical="center"/>
    </xf>
    <xf numFmtId="0" fontId="9" fillId="0" borderId="36" xfId="0" applyFont="1" applyBorder="1" applyAlignment="1">
      <alignment horizontal="left" vertical="top"/>
    </xf>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0" fillId="0" borderId="7" xfId="0" applyBorder="1"/>
    <xf numFmtId="0" fontId="23" fillId="0" borderId="0" xfId="0" applyFont="1" applyAlignment="1">
      <alignment wrapText="1"/>
    </xf>
    <xf numFmtId="0" fontId="8" fillId="0" borderId="25" xfId="0" applyFont="1" applyBorder="1" applyAlignment="1">
      <alignment vertical="center"/>
    </xf>
    <xf numFmtId="0" fontId="2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6" applyFont="1" applyBorder="1" applyAlignment="1">
      <alignment vertical="center"/>
    </xf>
    <xf numFmtId="0" fontId="4" fillId="0" borderId="0" xfId="6" applyFont="1" applyAlignment="1">
      <alignment vertical="center"/>
    </xf>
    <xf numFmtId="0" fontId="4" fillId="0" borderId="27" xfId="6" applyFont="1" applyBorder="1" applyAlignment="1">
      <alignment vertical="center"/>
    </xf>
    <xf numFmtId="0" fontId="4" fillId="0" borderId="5" xfId="6" applyFont="1" applyBorder="1" applyAlignment="1">
      <alignment horizontal="left" vertical="center"/>
    </xf>
    <xf numFmtId="0" fontId="4" fillId="0" borderId="15" xfId="6" applyFont="1" applyBorder="1" applyAlignment="1">
      <alignment horizontal="left" vertical="center"/>
    </xf>
    <xf numFmtId="0" fontId="4" fillId="0" borderId="0" xfId="6" applyFont="1" applyAlignment="1">
      <alignment horizontal="left" vertical="center"/>
    </xf>
    <xf numFmtId="0" fontId="4" fillId="0" borderId="4" xfId="6" applyFont="1" applyBorder="1" applyAlignment="1">
      <alignment horizontal="left" vertical="center"/>
    </xf>
    <xf numFmtId="0" fontId="4" fillId="0" borderId="1" xfId="6" applyFont="1" applyBorder="1" applyAlignment="1">
      <alignment horizontal="left" vertical="center"/>
    </xf>
    <xf numFmtId="0" fontId="8" fillId="0" borderId="31" xfId="0" applyFont="1" applyBorder="1" applyAlignment="1">
      <alignment vertical="center"/>
    </xf>
    <xf numFmtId="0" fontId="8" fillId="0" borderId="6" xfId="0" applyFont="1" applyBorder="1" applyAlignment="1">
      <alignment vertical="center"/>
    </xf>
    <xf numFmtId="182" fontId="4" fillId="0" borderId="8" xfId="6" applyNumberFormat="1" applyFont="1" applyBorder="1" applyAlignment="1">
      <alignment horizontal="center" vertical="center"/>
    </xf>
    <xf numFmtId="182" fontId="4" fillId="0" borderId="27" xfId="6" applyNumberFormat="1" applyFont="1" applyBorder="1" applyAlignment="1">
      <alignment vertical="center"/>
    </xf>
    <xf numFmtId="182" fontId="4" fillId="0" borderId="15" xfId="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1" xfId="0" applyFont="1" applyBorder="1" applyAlignment="1">
      <alignment horizontal="center" vertical="center"/>
    </xf>
    <xf numFmtId="0" fontId="18"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3" fillId="0" borderId="0" xfId="0" applyFont="1" applyAlignment="1">
      <alignment horizontal="left"/>
    </xf>
    <xf numFmtId="0" fontId="13" fillId="0" borderId="0" xfId="0" applyFont="1"/>
    <xf numFmtId="0" fontId="4" fillId="0" borderId="17" xfId="0" applyFont="1" applyBorder="1" applyAlignment="1">
      <alignment horizontal="center" vertical="top"/>
    </xf>
    <xf numFmtId="0" fontId="25" fillId="0" borderId="17" xfId="0" applyFont="1" applyBorder="1" applyAlignment="1">
      <alignment vertical="center"/>
    </xf>
    <xf numFmtId="0" fontId="25" fillId="0" borderId="16" xfId="0" applyFont="1" applyBorder="1" applyAlignment="1">
      <alignment vertical="center"/>
    </xf>
    <xf numFmtId="0" fontId="4" fillId="0" borderId="31" xfId="0" applyFont="1" applyBorder="1" applyAlignment="1">
      <alignment horizontal="left" vertical="center"/>
    </xf>
    <xf numFmtId="0" fontId="4" fillId="0" borderId="31" xfId="0" applyFont="1" applyBorder="1" applyAlignment="1">
      <alignment vertical="center" wrapText="1"/>
    </xf>
    <xf numFmtId="0" fontId="23" fillId="0" borderId="0" xfId="0" applyFont="1" applyAlignment="1">
      <alignment horizontal="left" vertical="center"/>
    </xf>
    <xf numFmtId="0" fontId="25" fillId="0" borderId="0" xfId="0" applyFont="1" applyAlignment="1">
      <alignment horizontal="left" vertical="center"/>
    </xf>
    <xf numFmtId="177" fontId="1" fillId="0" borderId="31" xfId="8" applyNumberFormat="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31"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3"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7" xfId="0" applyFont="1" applyBorder="1" applyAlignment="1">
      <alignment horizontal="left" vertical="center"/>
    </xf>
    <xf numFmtId="0" fontId="9" fillId="0" borderId="23" xfId="0" applyFont="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Alignment="1">
      <alignment horizontal="center" vertical="center"/>
    </xf>
    <xf numFmtId="0" fontId="1" fillId="3" borderId="0" xfId="8" applyFill="1" applyAlignment="1">
      <alignment horizontal="left" vertical="center"/>
    </xf>
    <xf numFmtId="0" fontId="1" fillId="3" borderId="35" xfId="8" applyFill="1" applyBorder="1" applyAlignment="1">
      <alignment horizontal="center" vertical="center"/>
    </xf>
    <xf numFmtId="0" fontId="1" fillId="4" borderId="0" xfId="8" applyFill="1" applyAlignment="1">
      <alignment horizontal="center" vertical="center"/>
    </xf>
    <xf numFmtId="0" fontId="24" fillId="3" borderId="0" xfId="8" applyFont="1" applyFill="1" applyAlignment="1">
      <alignment horizontal="center" vertical="center"/>
    </xf>
    <xf numFmtId="0" fontId="1" fillId="4" borderId="2" xfId="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3"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3" fillId="0" borderId="0" xfId="0" applyFont="1" applyAlignment="1">
      <alignment horizontal="center" vertical="center"/>
    </xf>
    <xf numFmtId="0" fontId="1" fillId="0" borderId="8" xfId="1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5" xfId="0" applyFont="1" applyBorder="1" applyAlignment="1">
      <alignment horizontal="center" vertical="center"/>
    </xf>
    <xf numFmtId="0" fontId="6" fillId="0" borderId="17" xfId="0" applyFont="1" applyBorder="1" applyAlignment="1">
      <alignment horizontal="center" vertical="center"/>
    </xf>
    <xf numFmtId="0" fontId="1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82" fontId="4" fillId="0" borderId="7" xfId="6" applyNumberFormat="1" applyFont="1" applyBorder="1" applyAlignment="1">
      <alignment horizontal="center" vertical="center"/>
    </xf>
    <xf numFmtId="182" fontId="4" fillId="0" borderId="5" xfId="6" applyNumberFormat="1" applyFont="1" applyBorder="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8" xfId="0" applyFont="1" applyBorder="1" applyAlignment="1">
      <alignment horizontal="center" vertical="center"/>
    </xf>
    <xf numFmtId="0" fontId="4" fillId="0" borderId="0" xfId="0" applyFont="1" applyAlignment="1">
      <alignment vertical="top"/>
    </xf>
    <xf numFmtId="0" fontId="12"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1" fillId="3" borderId="4" xfId="8" applyFill="1" applyBorder="1" applyAlignment="1">
      <alignment horizontal="center" vertical="center"/>
    </xf>
    <xf numFmtId="178" fontId="0" fillId="3" borderId="4" xfId="5" applyNumberFormat="1" applyFont="1" applyFill="1" applyBorder="1" applyAlignment="1">
      <alignment horizontal="center" vertical="center"/>
    </xf>
    <xf numFmtId="0" fontId="1" fillId="3" borderId="4" xfId="8" applyFill="1" applyBorder="1" applyAlignment="1">
      <alignment vertical="center" wrapText="1"/>
    </xf>
    <xf numFmtId="38" fontId="0" fillId="3" borderId="4" xfId="5" applyFont="1" applyFill="1" applyBorder="1" applyAlignment="1">
      <alignment vertical="center"/>
    </xf>
    <xf numFmtId="0" fontId="1" fillId="3" borderId="4" xfId="8" applyFill="1" applyBorder="1" applyAlignment="1">
      <alignment vertical="center"/>
    </xf>
    <xf numFmtId="38" fontId="0" fillId="3" borderId="5" xfId="5" applyFont="1" applyFill="1" applyBorder="1" applyAlignment="1">
      <alignment vertical="center"/>
    </xf>
    <xf numFmtId="0" fontId="1" fillId="3" borderId="5" xfId="8" applyFill="1" applyBorder="1" applyAlignment="1">
      <alignment vertical="center"/>
    </xf>
    <xf numFmtId="0" fontId="1" fillId="3" borderId="17" xfId="8" applyFill="1" applyBorder="1" applyAlignment="1">
      <alignment vertical="center"/>
    </xf>
    <xf numFmtId="0" fontId="1" fillId="3" borderId="16" xfId="8" applyFill="1" applyBorder="1" applyAlignment="1">
      <alignment vertical="center"/>
    </xf>
    <xf numFmtId="0" fontId="4" fillId="0" borderId="31" xfId="0" applyFont="1" applyBorder="1"/>
    <xf numFmtId="0" fontId="14" fillId="0" borderId="0" xfId="0" applyFont="1" applyAlignment="1">
      <alignment vertical="top"/>
    </xf>
    <xf numFmtId="0" fontId="0" fillId="0" borderId="17" xfId="0" applyBorder="1"/>
    <xf numFmtId="0" fontId="1" fillId="0" borderId="5" xfId="10" applyBorder="1" applyAlignment="1">
      <alignment vertical="center"/>
    </xf>
    <xf numFmtId="0" fontId="1" fillId="0" borderId="5" xfId="10" applyBorder="1" applyAlignment="1">
      <alignment horizontal="center" vertical="center" wrapText="1"/>
    </xf>
    <xf numFmtId="0" fontId="1" fillId="0" borderId="5" xfId="10" applyBorder="1" applyAlignment="1">
      <alignment horizontal="center" vertical="center"/>
    </xf>
    <xf numFmtId="179" fontId="1" fillId="0" borderId="5" xfId="10" applyNumberFormat="1" applyBorder="1" applyAlignment="1">
      <alignment horizontal="center" vertical="center"/>
    </xf>
    <xf numFmtId="180" fontId="0" fillId="0" borderId="5" xfId="3" applyNumberFormat="1" applyFont="1" applyFill="1" applyBorder="1" applyAlignment="1">
      <alignment horizontal="center" vertical="center"/>
    </xf>
    <xf numFmtId="0" fontId="1" fillId="0" borderId="4" xfId="10" applyBorder="1" applyAlignment="1">
      <alignment vertical="center"/>
    </xf>
    <xf numFmtId="0" fontId="16" fillId="0" borderId="5" xfId="0" applyFont="1" applyBorder="1"/>
    <xf numFmtId="0" fontId="1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34" fillId="0" borderId="0" xfId="12" applyFont="1" applyAlignment="1">
      <alignment vertical="center"/>
    </xf>
    <xf numFmtId="0" fontId="34" fillId="0" borderId="2" xfId="12" applyFont="1" applyBorder="1" applyAlignment="1">
      <alignment vertical="center"/>
    </xf>
    <xf numFmtId="0" fontId="34" fillId="0" borderId="0" xfId="12" applyFont="1" applyAlignment="1">
      <alignment horizontal="left" vertical="center"/>
    </xf>
    <xf numFmtId="0" fontId="35" fillId="0" borderId="0" xfId="12" applyFont="1" applyAlignment="1">
      <alignment vertical="center"/>
    </xf>
    <xf numFmtId="0" fontId="34" fillId="0" borderId="0" xfId="12" applyFont="1" applyAlignment="1">
      <alignment horizontal="right" vertical="center"/>
    </xf>
    <xf numFmtId="0" fontId="34" fillId="0" borderId="2" xfId="12" applyFont="1" applyBorder="1" applyAlignment="1">
      <alignment horizontal="left" vertical="center"/>
    </xf>
    <xf numFmtId="0" fontId="37" fillId="0" borderId="0" xfId="12" applyFont="1" applyAlignment="1">
      <alignment horizontal="right" vertical="center"/>
    </xf>
    <xf numFmtId="0" fontId="37" fillId="0" borderId="0" xfId="12" applyFont="1" applyAlignment="1">
      <alignment horizontal="left" vertical="center"/>
    </xf>
    <xf numFmtId="0" fontId="34" fillId="0" borderId="7" xfId="12" applyFont="1" applyBorder="1" applyAlignment="1">
      <alignment vertical="center"/>
    </xf>
    <xf numFmtId="0" fontId="34" fillId="0" borderId="8" xfId="12" applyFont="1" applyBorder="1" applyAlignment="1">
      <alignment vertical="center"/>
    </xf>
    <xf numFmtId="0" fontId="1" fillId="0" borderId="0" xfId="12"/>
    <xf numFmtId="183" fontId="34" fillId="0" borderId="0" xfId="12" applyNumberFormat="1" applyFont="1" applyAlignment="1">
      <alignment horizontal="right" vertical="center"/>
    </xf>
    <xf numFmtId="58" fontId="34" fillId="0" borderId="0" xfId="12" applyNumberFormat="1" applyFont="1" applyAlignment="1">
      <alignment vertical="center"/>
    </xf>
    <xf numFmtId="0" fontId="34" fillId="0" borderId="1" xfId="12" applyFont="1" applyBorder="1" applyAlignment="1">
      <alignment horizontal="center" vertical="center"/>
    </xf>
    <xf numFmtId="0" fontId="34" fillId="0" borderId="0" xfId="12" applyFont="1" applyAlignment="1">
      <alignment horizontal="center" vertical="center"/>
    </xf>
    <xf numFmtId="0" fontId="34" fillId="0" borderId="8" xfId="12" applyFont="1" applyBorder="1" applyAlignment="1">
      <alignment horizontal="center" vertical="center"/>
    </xf>
    <xf numFmtId="184" fontId="34" fillId="0" borderId="0" xfId="13" applyNumberFormat="1" applyFont="1" applyAlignment="1">
      <alignment horizontal="right" vertical="center"/>
    </xf>
    <xf numFmtId="10" fontId="34" fillId="0" borderId="0" xfId="14" applyNumberFormat="1" applyFont="1" applyAlignment="1">
      <alignment horizontal="center" vertical="center"/>
    </xf>
    <xf numFmtId="0" fontId="36" fillId="0" borderId="0" xfId="12" applyFont="1" applyAlignment="1">
      <alignment horizontal="left" vertical="center" wrapText="1"/>
    </xf>
    <xf numFmtId="0" fontId="39" fillId="0" borderId="0" xfId="12" applyFont="1" applyAlignment="1">
      <alignment horizontal="right"/>
    </xf>
    <xf numFmtId="0" fontId="39" fillId="0" borderId="0" xfId="12" applyFont="1" applyAlignment="1">
      <alignment horizontal="left"/>
    </xf>
    <xf numFmtId="0" fontId="39" fillId="0" borderId="0" xfId="12" applyFont="1"/>
    <xf numFmtId="0" fontId="40" fillId="0" borderId="0" xfId="12" applyFont="1" applyAlignment="1">
      <alignment vertical="center"/>
    </xf>
    <xf numFmtId="0" fontId="43" fillId="0" borderId="0" xfId="15" applyFont="1" applyAlignment="1">
      <alignment vertical="center"/>
    </xf>
    <xf numFmtId="0" fontId="44" fillId="0" borderId="0" xfId="16" applyFont="1" applyAlignment="1">
      <alignment horizontal="left" vertical="center"/>
    </xf>
    <xf numFmtId="0" fontId="57" fillId="0" borderId="0" xfId="16" applyAlignment="1">
      <alignment horizontal="left" vertical="center"/>
    </xf>
    <xf numFmtId="0" fontId="46" fillId="0" borderId="0" xfId="17" applyFont="1" applyAlignment="1">
      <alignment vertical="center"/>
    </xf>
    <xf numFmtId="0" fontId="48" fillId="0" borderId="0" xfId="16" applyFont="1" applyAlignment="1">
      <alignment horizontal="center"/>
    </xf>
    <xf numFmtId="0" fontId="44" fillId="0" borderId="0" xfId="16" applyFont="1" applyAlignment="1">
      <alignment horizontal="center" vertical="center"/>
    </xf>
    <xf numFmtId="0" fontId="43" fillId="0" borderId="0" xfId="15" applyFont="1" applyAlignment="1">
      <alignment vertical="center" wrapText="1"/>
    </xf>
    <xf numFmtId="0" fontId="43" fillId="0" borderId="0" xfId="12" applyFont="1"/>
    <xf numFmtId="0" fontId="49" fillId="0" borderId="0" xfId="16" applyFont="1" applyAlignment="1">
      <alignment vertical="center"/>
    </xf>
    <xf numFmtId="0" fontId="50" fillId="0" borderId="0" xfId="16" applyFont="1" applyAlignment="1">
      <alignment vertical="center"/>
    </xf>
    <xf numFmtId="0" fontId="51" fillId="0" borderId="0" xfId="17" applyFont="1" applyAlignment="1">
      <alignment vertical="center"/>
    </xf>
    <xf numFmtId="0" fontId="50" fillId="3" borderId="3" xfId="16" applyFont="1" applyFill="1" applyBorder="1" applyAlignment="1">
      <alignment vertical="center" textRotation="255"/>
    </xf>
    <xf numFmtId="0" fontId="50" fillId="3" borderId="4" xfId="16" applyFont="1" applyFill="1" applyBorder="1" applyAlignment="1">
      <alignment vertical="center"/>
    </xf>
    <xf numFmtId="0" fontId="50" fillId="3" borderId="4" xfId="16" applyFont="1" applyFill="1" applyBorder="1" applyAlignment="1">
      <alignment horizontal="center" vertical="center"/>
    </xf>
    <xf numFmtId="0" fontId="50" fillId="3" borderId="1" xfId="16" applyFont="1" applyFill="1" applyBorder="1" applyAlignment="1">
      <alignment horizontal="center" vertical="center"/>
    </xf>
    <xf numFmtId="0" fontId="50" fillId="3" borderId="6" xfId="16" applyFont="1" applyFill="1" applyBorder="1"/>
    <xf numFmtId="0" fontId="50" fillId="3" borderId="7" xfId="16" applyFont="1" applyFill="1" applyBorder="1"/>
    <xf numFmtId="0" fontId="50" fillId="3" borderId="7" xfId="16" applyFont="1" applyFill="1" applyBorder="1" applyAlignment="1">
      <alignment horizontal="right"/>
    </xf>
    <xf numFmtId="0" fontId="50" fillId="5" borderId="7" xfId="16" applyFont="1" applyFill="1" applyBorder="1" applyAlignment="1">
      <alignment horizontal="center"/>
    </xf>
    <xf numFmtId="0" fontId="50" fillId="3" borderId="8" xfId="16" applyFont="1" applyFill="1" applyBorder="1"/>
    <xf numFmtId="0" fontId="50" fillId="3" borderId="16" xfId="16" applyFont="1" applyFill="1" applyBorder="1" applyAlignment="1">
      <alignment vertical="center" textRotation="255"/>
    </xf>
    <xf numFmtId="0" fontId="50" fillId="3" borderId="5" xfId="16" applyFont="1" applyFill="1" applyBorder="1" applyAlignment="1">
      <alignment vertical="center"/>
    </xf>
    <xf numFmtId="0" fontId="50" fillId="3" borderId="5" xfId="16" applyFont="1" applyFill="1" applyBorder="1" applyAlignment="1">
      <alignment horizontal="center" vertical="center"/>
    </xf>
    <xf numFmtId="0" fontId="50" fillId="3" borderId="15" xfId="16" applyFont="1" applyFill="1" applyBorder="1" applyAlignment="1">
      <alignment horizontal="center" vertical="center"/>
    </xf>
    <xf numFmtId="0" fontId="50" fillId="3" borderId="7" xfId="16" applyFont="1" applyFill="1" applyBorder="1" applyAlignment="1">
      <alignment horizontal="center"/>
    </xf>
    <xf numFmtId="0" fontId="50" fillId="3" borderId="2" xfId="16" applyFont="1" applyFill="1" applyBorder="1" applyAlignment="1">
      <alignment horizontal="center"/>
    </xf>
    <xf numFmtId="0" fontId="50" fillId="3" borderId="8" xfId="16" applyFont="1" applyFill="1" applyBorder="1" applyAlignment="1">
      <alignment horizontal="center"/>
    </xf>
    <xf numFmtId="12" fontId="44" fillId="0" borderId="31" xfId="16" applyNumberFormat="1" applyFont="1" applyBorder="1" applyAlignment="1">
      <alignment horizontal="center" vertical="center"/>
    </xf>
    <xf numFmtId="186" fontId="0" fillId="5" borderId="1" xfId="18" applyNumberFormat="1" applyFont="1" applyFill="1" applyBorder="1" applyAlignment="1" applyProtection="1">
      <alignment vertical="center"/>
      <protection locked="0"/>
    </xf>
    <xf numFmtId="186" fontId="0" fillId="5" borderId="25" xfId="18" applyNumberFormat="1" applyFont="1" applyFill="1" applyBorder="1" applyAlignment="1" applyProtection="1">
      <alignment vertical="center"/>
      <protection locked="0"/>
    </xf>
    <xf numFmtId="2" fontId="0" fillId="0" borderId="38" xfId="18" applyNumberFormat="1" applyFont="1" applyFill="1" applyBorder="1" applyAlignment="1" applyProtection="1"/>
    <xf numFmtId="12" fontId="44" fillId="0" borderId="39" xfId="16" applyNumberFormat="1" applyFont="1" applyBorder="1" applyAlignment="1">
      <alignment horizontal="center" vertical="center"/>
    </xf>
    <xf numFmtId="186" fontId="0" fillId="5" borderId="40" xfId="18" applyNumberFormat="1" applyFont="1" applyFill="1" applyBorder="1" applyAlignment="1" applyProtection="1">
      <alignment vertical="center"/>
      <protection locked="0"/>
    </xf>
    <xf numFmtId="186" fontId="0" fillId="5" borderId="39" xfId="18" applyNumberFormat="1" applyFont="1" applyFill="1" applyBorder="1" applyAlignment="1" applyProtection="1">
      <alignment vertical="center"/>
      <protection locked="0"/>
    </xf>
    <xf numFmtId="0" fontId="44" fillId="0" borderId="39" xfId="16" applyFont="1" applyBorder="1" applyAlignment="1">
      <alignment horizontal="center" vertical="center"/>
    </xf>
    <xf numFmtId="186" fontId="0" fillId="5" borderId="15" xfId="18" applyNumberFormat="1" applyFont="1" applyFill="1" applyBorder="1" applyAlignment="1" applyProtection="1">
      <alignment vertical="center"/>
      <protection locked="0"/>
    </xf>
    <xf numFmtId="186" fontId="0" fillId="5" borderId="35" xfId="18" applyNumberFormat="1" applyFont="1" applyFill="1" applyBorder="1" applyAlignment="1" applyProtection="1">
      <alignment vertical="center"/>
      <protection locked="0"/>
    </xf>
    <xf numFmtId="12" fontId="44" fillId="3" borderId="25" xfId="16" applyNumberFormat="1" applyFont="1" applyFill="1" applyBorder="1" applyAlignment="1">
      <alignment horizontal="center" vertical="center"/>
    </xf>
    <xf numFmtId="186" fontId="0" fillId="5" borderId="0" xfId="18" applyNumberFormat="1" applyFont="1" applyFill="1" applyBorder="1" applyAlignment="1" applyProtection="1">
      <alignment vertical="center"/>
      <protection locked="0"/>
    </xf>
    <xf numFmtId="186" fontId="0" fillId="5" borderId="31" xfId="18" applyNumberFormat="1" applyFont="1" applyFill="1" applyBorder="1" applyAlignment="1" applyProtection="1">
      <alignment vertical="center"/>
      <protection locked="0"/>
    </xf>
    <xf numFmtId="186" fontId="0" fillId="5" borderId="27" xfId="18" applyNumberFormat="1" applyFont="1" applyFill="1" applyBorder="1" applyAlignment="1" applyProtection="1">
      <alignment vertical="center"/>
      <protection locked="0"/>
    </xf>
    <xf numFmtId="186" fontId="0" fillId="5" borderId="32" xfId="18" applyNumberFormat="1" applyFont="1" applyFill="1" applyBorder="1" applyAlignment="1" applyProtection="1">
      <alignment vertical="center"/>
      <protection locked="0"/>
    </xf>
    <xf numFmtId="12" fontId="44" fillId="3" borderId="39" xfId="16" applyNumberFormat="1" applyFont="1" applyFill="1" applyBorder="1" applyAlignment="1">
      <alignment horizontal="center" vertical="center"/>
    </xf>
    <xf numFmtId="186" fontId="0" fillId="5" borderId="41" xfId="18" applyNumberFormat="1" applyFont="1" applyFill="1" applyBorder="1" applyAlignment="1" applyProtection="1">
      <alignment vertical="center"/>
      <protection locked="0"/>
    </xf>
    <xf numFmtId="0" fontId="44" fillId="0" borderId="42" xfId="16" applyFont="1" applyBorder="1" applyAlignment="1">
      <alignment horizontal="center" vertical="center"/>
    </xf>
    <xf numFmtId="186" fontId="0" fillId="5" borderId="5" xfId="18" applyNumberFormat="1" applyFont="1" applyFill="1" applyBorder="1" applyAlignment="1" applyProtection="1">
      <alignment vertical="center"/>
      <protection locked="0"/>
    </xf>
    <xf numFmtId="0" fontId="44" fillId="0" borderId="3" xfId="16" applyFont="1" applyBorder="1" applyAlignment="1">
      <alignment horizontal="center" vertical="center" shrinkToFit="1"/>
    </xf>
    <xf numFmtId="0" fontId="44" fillId="0" borderId="25" xfId="16" applyFont="1" applyBorder="1" applyAlignment="1">
      <alignment horizontal="center" vertical="center"/>
    </xf>
    <xf numFmtId="0" fontId="44" fillId="0" borderId="6" xfId="16" applyFont="1" applyBorder="1" applyAlignment="1">
      <alignment horizontal="center" vertical="center" textRotation="255"/>
    </xf>
    <xf numFmtId="0" fontId="44" fillId="0" borderId="7" xfId="16" applyFont="1" applyBorder="1" applyAlignment="1">
      <alignment horizontal="center" vertical="center"/>
    </xf>
    <xf numFmtId="0" fontId="50" fillId="0" borderId="7" xfId="16" applyFont="1" applyBorder="1" applyAlignment="1">
      <alignment horizontal="left" vertical="center" wrapText="1"/>
    </xf>
    <xf numFmtId="0" fontId="44" fillId="0" borderId="8" xfId="16" applyFont="1" applyBorder="1" applyAlignment="1">
      <alignment horizontal="center" vertical="center"/>
    </xf>
    <xf numFmtId="186" fontId="0" fillId="0" borderId="8" xfId="18" applyNumberFormat="1" applyFont="1" applyFill="1" applyBorder="1" applyAlignment="1" applyProtection="1">
      <alignment vertical="center"/>
    </xf>
    <xf numFmtId="186" fontId="0" fillId="0" borderId="2" xfId="18" applyNumberFormat="1" applyFont="1" applyFill="1" applyBorder="1" applyAlignment="1" applyProtection="1">
      <alignment vertical="center"/>
    </xf>
    <xf numFmtId="186" fontId="43" fillId="0" borderId="2" xfId="19" applyNumberFormat="1" applyFont="1" applyFill="1" applyBorder="1" applyAlignment="1" applyProtection="1">
      <alignment vertical="center"/>
    </xf>
    <xf numFmtId="0" fontId="44" fillId="3" borderId="6" xfId="16" applyFont="1" applyFill="1" applyBorder="1" applyAlignment="1">
      <alignment horizontal="center" vertical="center" textRotation="255"/>
    </xf>
    <xf numFmtId="0" fontId="44" fillId="3" borderId="8" xfId="16" applyFont="1" applyFill="1" applyBorder="1" applyAlignment="1">
      <alignment horizontal="center"/>
    </xf>
    <xf numFmtId="2" fontId="0" fillId="6" borderId="8" xfId="18" applyNumberFormat="1" applyFont="1" applyFill="1" applyBorder="1" applyAlignment="1" applyProtection="1"/>
    <xf numFmtId="12" fontId="44" fillId="7" borderId="8" xfId="18" applyNumberFormat="1" applyFont="1" applyFill="1" applyBorder="1" applyAlignment="1" applyProtection="1">
      <alignment horizontal="center"/>
      <protection locked="0"/>
    </xf>
    <xf numFmtId="186" fontId="43" fillId="0" borderId="38" xfId="19" applyNumberFormat="1" applyFont="1" applyFill="1" applyBorder="1" applyAlignment="1" applyProtection="1">
      <alignment vertical="center"/>
    </xf>
    <xf numFmtId="181" fontId="0" fillId="6" borderId="7" xfId="18" applyNumberFormat="1" applyFont="1" applyFill="1" applyBorder="1" applyAlignment="1" applyProtection="1"/>
    <xf numFmtId="49" fontId="57" fillId="0" borderId="17" xfId="16" applyNumberFormat="1" applyBorder="1" applyAlignment="1">
      <alignment horizontal="left" shrinkToFit="1"/>
    </xf>
    <xf numFmtId="49" fontId="57" fillId="0" borderId="0" xfId="16" applyNumberFormat="1" applyAlignment="1">
      <alignment horizontal="left" shrinkToFit="1"/>
    </xf>
    <xf numFmtId="187" fontId="43" fillId="6" borderId="25" xfId="19" applyNumberFormat="1" applyFont="1" applyFill="1" applyBorder="1" applyAlignment="1" applyProtection="1">
      <alignment vertical="center"/>
    </xf>
    <xf numFmtId="181" fontId="55" fillId="6" borderId="43" xfId="18" applyNumberFormat="1" applyFont="1" applyFill="1" applyBorder="1" applyAlignment="1" applyProtection="1">
      <alignment vertical="center"/>
    </xf>
    <xf numFmtId="49" fontId="57" fillId="0" borderId="0" xfId="16" quotePrefix="1" applyNumberFormat="1" applyAlignment="1">
      <alignment horizontal="left" shrinkToFit="1"/>
    </xf>
    <xf numFmtId="0" fontId="57" fillId="0" borderId="4" xfId="16" applyBorder="1" applyAlignment="1">
      <alignment vertical="top" wrapText="1"/>
    </xf>
    <xf numFmtId="0" fontId="43" fillId="0" borderId="4" xfId="15" applyFont="1" applyBorder="1" applyAlignment="1">
      <alignment vertical="center"/>
    </xf>
    <xf numFmtId="0" fontId="57" fillId="0" borderId="0" xfId="16" applyAlignment="1">
      <alignment vertical="top" wrapText="1"/>
    </xf>
    <xf numFmtId="0" fontId="57" fillId="0" borderId="0" xfId="16" applyAlignment="1">
      <alignment horizontal="center" vertical="center" wrapText="1"/>
    </xf>
    <xf numFmtId="9" fontId="0" fillId="0" borderId="0" xfId="14" applyFont="1" applyFill="1" applyBorder="1" applyAlignment="1" applyProtection="1">
      <alignment horizontal="center" vertical="center" wrapText="1"/>
    </xf>
    <xf numFmtId="0" fontId="43" fillId="0" borderId="0" xfId="15" applyFont="1" applyAlignment="1"/>
    <xf numFmtId="0" fontId="43" fillId="3" borderId="0" xfId="15" applyFont="1" applyFill="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0" xfId="0" applyFont="1" applyBorder="1" applyAlignment="1">
      <alignment horizontal="center" vertical="top"/>
    </xf>
    <xf numFmtId="0" fontId="9" fillId="0" borderId="44" xfId="0" applyFont="1" applyBorder="1" applyAlignment="1">
      <alignment horizontal="left" vertical="top" wrapText="1"/>
    </xf>
    <xf numFmtId="0" fontId="9" fillId="0" borderId="45" xfId="0" applyFont="1" applyBorder="1" applyAlignment="1">
      <alignment horizontal="left" vertical="top" wrapText="1"/>
    </xf>
    <xf numFmtId="0" fontId="9" fillId="0" borderId="4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9" fillId="0" borderId="37" xfId="0" applyFont="1" applyBorder="1" applyAlignment="1">
      <alignment horizontal="left" vertical="center"/>
    </xf>
    <xf numFmtId="0" fontId="9" fillId="0" borderId="47"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1" fillId="3" borderId="0" xfId="8" applyFill="1" applyAlignment="1">
      <alignment horizontal="left" vertical="center"/>
    </xf>
    <xf numFmtId="0" fontId="1" fillId="3" borderId="0" xfId="8" applyFill="1" applyAlignment="1">
      <alignment horizontal="left" vertical="center" wrapText="1"/>
    </xf>
    <xf numFmtId="0" fontId="1" fillId="3" borderId="2" xfId="8" applyFill="1" applyBorder="1" applyAlignment="1">
      <alignment horizontal="center" vertical="center"/>
    </xf>
    <xf numFmtId="179" fontId="21" fillId="3" borderId="6" xfId="8" applyNumberFormat="1" applyFont="1" applyFill="1" applyBorder="1" applyAlignment="1">
      <alignment horizontal="center" vertical="center"/>
    </xf>
    <xf numFmtId="179" fontId="21" fillId="3" borderId="7" xfId="8" applyNumberFormat="1" applyFont="1" applyFill="1" applyBorder="1" applyAlignment="1">
      <alignment horizontal="center" vertical="center"/>
    </xf>
    <xf numFmtId="179" fontId="21" fillId="3" borderId="8" xfId="8" applyNumberFormat="1" applyFont="1" applyFill="1" applyBorder="1" applyAlignment="1">
      <alignment horizontal="center" vertical="center"/>
    </xf>
    <xf numFmtId="0" fontId="1" fillId="3" borderId="3" xfId="8" applyFill="1" applyBorder="1" applyAlignment="1">
      <alignment horizontal="center" vertical="center" wrapText="1"/>
    </xf>
    <xf numFmtId="0" fontId="1" fillId="3" borderId="4" xfId="8" applyFill="1" applyBorder="1" applyAlignment="1">
      <alignment horizontal="center" vertical="center" wrapText="1"/>
    </xf>
    <xf numFmtId="0" fontId="1" fillId="3" borderId="1" xfId="8" applyFill="1" applyBorder="1" applyAlignment="1">
      <alignment horizontal="center" vertical="center" wrapText="1"/>
    </xf>
    <xf numFmtId="180" fontId="21" fillId="8" borderId="3" xfId="1" applyNumberFormat="1" applyFont="1" applyFill="1" applyBorder="1" applyAlignment="1">
      <alignment horizontal="center" vertical="center"/>
    </xf>
    <xf numFmtId="180" fontId="21" fillId="8" borderId="4" xfId="1" applyNumberFormat="1" applyFont="1" applyFill="1" applyBorder="1" applyAlignment="1">
      <alignment horizontal="center" vertical="center"/>
    </xf>
    <xf numFmtId="180" fontId="21" fillId="8" borderId="1" xfId="1" applyNumberFormat="1" applyFont="1" applyFill="1" applyBorder="1" applyAlignment="1">
      <alignment horizontal="center" vertical="center"/>
    </xf>
    <xf numFmtId="180" fontId="21" fillId="8" borderId="16" xfId="1" applyNumberFormat="1" applyFont="1" applyFill="1" applyBorder="1" applyAlignment="1">
      <alignment horizontal="center" vertical="center"/>
    </xf>
    <xf numFmtId="180" fontId="21" fillId="8" borderId="5" xfId="1" applyNumberFormat="1" applyFont="1" applyFill="1" applyBorder="1" applyAlignment="1">
      <alignment horizontal="center" vertical="center"/>
    </xf>
    <xf numFmtId="180" fontId="21" fillId="8" borderId="15" xfId="1" applyNumberFormat="1" applyFont="1" applyFill="1" applyBorder="1" applyAlignment="1">
      <alignment horizontal="center" vertical="center"/>
    </xf>
    <xf numFmtId="0" fontId="1" fillId="3" borderId="16" xfId="8" applyFill="1" applyBorder="1" applyAlignment="1">
      <alignment horizontal="center" vertical="center"/>
    </xf>
    <xf numFmtId="0" fontId="1" fillId="3" borderId="5" xfId="8" applyFill="1" applyBorder="1" applyAlignment="1">
      <alignment horizontal="center" vertical="center"/>
    </xf>
    <xf numFmtId="0" fontId="1" fillId="3" borderId="15" xfId="8" applyFill="1" applyBorder="1" applyAlignment="1">
      <alignment horizontal="center" vertical="center"/>
    </xf>
    <xf numFmtId="178" fontId="21" fillId="4" borderId="2" xfId="5" applyNumberFormat="1" applyFont="1" applyFill="1" applyBorder="1" applyAlignment="1">
      <alignment horizontal="center" vertical="center"/>
    </xf>
    <xf numFmtId="0" fontId="1" fillId="3" borderId="25" xfId="8" applyFill="1" applyBorder="1" applyAlignment="1">
      <alignment horizontal="center" vertical="center"/>
    </xf>
    <xf numFmtId="0" fontId="1" fillId="3" borderId="35" xfId="8" applyFill="1" applyBorder="1" applyAlignment="1">
      <alignment horizontal="center" vertical="center"/>
    </xf>
    <xf numFmtId="179" fontId="21" fillId="3" borderId="3" xfId="8" applyNumberFormat="1" applyFont="1" applyFill="1" applyBorder="1" applyAlignment="1">
      <alignment horizontal="center" vertical="center"/>
    </xf>
    <xf numFmtId="179" fontId="21" fillId="3" borderId="4" xfId="8" applyNumberFormat="1" applyFont="1" applyFill="1" applyBorder="1" applyAlignment="1">
      <alignment horizontal="center" vertical="center"/>
    </xf>
    <xf numFmtId="179" fontId="21" fillId="3" borderId="1" xfId="8" applyNumberFormat="1" applyFont="1" applyFill="1" applyBorder="1" applyAlignment="1">
      <alignment horizontal="center" vertical="center"/>
    </xf>
    <xf numFmtId="179" fontId="21" fillId="3" borderId="16" xfId="8" applyNumberFormat="1" applyFont="1" applyFill="1" applyBorder="1" applyAlignment="1">
      <alignment horizontal="center" vertical="center"/>
    </xf>
    <xf numFmtId="179" fontId="21" fillId="3" borderId="5" xfId="8" applyNumberFormat="1" applyFont="1" applyFill="1" applyBorder="1" applyAlignment="1">
      <alignment horizontal="center" vertical="center"/>
    </xf>
    <xf numFmtId="179" fontId="21" fillId="3" borderId="15" xfId="8" applyNumberFormat="1" applyFont="1" applyFill="1" applyBorder="1" applyAlignment="1">
      <alignment horizontal="center" vertical="center"/>
    </xf>
    <xf numFmtId="0" fontId="1" fillId="3" borderId="5" xfId="8" applyFill="1" applyBorder="1" applyAlignment="1">
      <alignment horizontal="left" vertical="center"/>
    </xf>
    <xf numFmtId="0" fontId="1" fillId="3" borderId="6" xfId="8" applyFill="1" applyBorder="1" applyAlignment="1">
      <alignment horizontal="center" vertical="center"/>
    </xf>
    <xf numFmtId="0" fontId="1" fillId="3" borderId="7" xfId="8" applyFill="1" applyBorder="1" applyAlignment="1">
      <alignment horizontal="center" vertical="center"/>
    </xf>
    <xf numFmtId="0" fontId="1" fillId="3" borderId="8" xfId="8" applyFill="1" applyBorder="1" applyAlignment="1">
      <alignment horizontal="center" vertical="center"/>
    </xf>
    <xf numFmtId="0" fontId="1" fillId="3" borderId="2" xfId="8" applyFill="1" applyBorder="1" applyAlignment="1">
      <alignment horizontal="center" vertical="center" wrapText="1"/>
    </xf>
    <xf numFmtId="0" fontId="26" fillId="3" borderId="2" xfId="8" applyFont="1" applyFill="1" applyBorder="1" applyAlignment="1">
      <alignment horizontal="center" vertical="top" wrapText="1"/>
    </xf>
    <xf numFmtId="0" fontId="1" fillId="3" borderId="2" xfId="8" applyFill="1" applyBorder="1" applyAlignment="1">
      <alignment horizontal="center" vertical="top" wrapText="1"/>
    </xf>
    <xf numFmtId="0" fontId="1" fillId="3" borderId="6" xfId="8" applyFill="1" applyBorder="1" applyAlignment="1">
      <alignment horizontal="center" vertical="center" wrapText="1"/>
    </xf>
    <xf numFmtId="0" fontId="1" fillId="3" borderId="7" xfId="8" applyFill="1" applyBorder="1" applyAlignment="1">
      <alignment horizontal="center" vertical="center" wrapText="1"/>
    </xf>
    <xf numFmtId="0" fontId="1" fillId="3" borderId="8" xfId="8" applyFill="1" applyBorder="1" applyAlignment="1">
      <alignment horizontal="center" vertical="center" wrapText="1"/>
    </xf>
    <xf numFmtId="0" fontId="1" fillId="0" borderId="25" xfId="8" applyBorder="1" applyAlignment="1">
      <alignment horizontal="center" vertical="center"/>
    </xf>
    <xf numFmtId="0" fontId="1" fillId="0" borderId="31" xfId="8" applyBorder="1" applyAlignment="1">
      <alignment horizontal="center" vertical="center"/>
    </xf>
    <xf numFmtId="0" fontId="1" fillId="0" borderId="35" xfId="8" applyBorder="1" applyAlignment="1">
      <alignment horizontal="center" vertical="center"/>
    </xf>
    <xf numFmtId="0" fontId="1" fillId="4" borderId="0" xfId="8" applyFill="1" applyAlignment="1">
      <alignment horizontal="center" vertical="center"/>
    </xf>
    <xf numFmtId="0" fontId="24" fillId="3" borderId="0" xfId="8" applyFont="1" applyFill="1" applyAlignment="1">
      <alignment horizontal="center" vertical="center"/>
    </xf>
    <xf numFmtId="0" fontId="1" fillId="4" borderId="5" xfId="8" applyFill="1" applyBorder="1" applyAlignment="1">
      <alignment horizontal="center" vertical="center" shrinkToFit="1"/>
    </xf>
    <xf numFmtId="0" fontId="1" fillId="4" borderId="7" xfId="8" applyFill="1" applyBorder="1" applyAlignment="1">
      <alignment horizontal="center" vertical="center" shrinkToFit="1"/>
    </xf>
    <xf numFmtId="0" fontId="19" fillId="3" borderId="0" xfId="8" applyFont="1" applyFill="1" applyAlignment="1">
      <alignment horizontal="left" vertical="center"/>
    </xf>
    <xf numFmtId="0" fontId="1" fillId="4" borderId="2" xfId="8" applyFill="1" applyBorder="1" applyAlignment="1">
      <alignment horizontal="center" vertical="center"/>
    </xf>
    <xf numFmtId="0" fontId="1" fillId="4" borderId="2" xfId="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2" borderId="6"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4"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5" xfId="0" applyFont="1" applyBorder="1" applyAlignment="1">
      <alignment horizontal="center" vertical="center"/>
    </xf>
    <xf numFmtId="0" fontId="14"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3" fillId="0" borderId="0" xfId="0" applyFont="1" applyAlignment="1">
      <alignment horizontal="center" vertical="top"/>
    </xf>
    <xf numFmtId="0" fontId="1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3"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5"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4"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1" fillId="0" borderId="0" xfId="10" applyAlignment="1">
      <alignment horizontal="left" vertical="center"/>
    </xf>
    <xf numFmtId="0" fontId="1" fillId="4" borderId="6" xfId="10" applyFill="1" applyBorder="1" applyAlignment="1">
      <alignment horizontal="center" vertical="center"/>
    </xf>
    <xf numFmtId="0" fontId="1" fillId="4" borderId="7" xfId="10" applyFill="1" applyBorder="1" applyAlignment="1">
      <alignment horizontal="center" vertical="center"/>
    </xf>
    <xf numFmtId="0" fontId="1" fillId="0" borderId="2" xfId="10" applyBorder="1" applyAlignment="1">
      <alignment horizontal="center" vertical="center"/>
    </xf>
    <xf numFmtId="0" fontId="1" fillId="0" borderId="6" xfId="10" applyBorder="1" applyAlignment="1">
      <alignment horizontal="center" vertical="center"/>
    </xf>
    <xf numFmtId="0" fontId="1" fillId="0" borderId="7" xfId="10" applyBorder="1" applyAlignment="1">
      <alignment horizontal="center" vertical="center"/>
    </xf>
    <xf numFmtId="0" fontId="1" fillId="0" borderId="2" xfId="10" applyBorder="1" applyAlignment="1">
      <alignment horizontal="center" vertical="center" wrapText="1"/>
    </xf>
    <xf numFmtId="179" fontId="1" fillId="0" borderId="6" xfId="10" applyNumberFormat="1" applyBorder="1" applyAlignment="1">
      <alignment horizontal="center" vertical="center"/>
    </xf>
    <xf numFmtId="179" fontId="1" fillId="0" borderId="7" xfId="10" applyNumberFormat="1" applyBorder="1" applyAlignment="1">
      <alignment horizontal="center" vertical="center"/>
    </xf>
    <xf numFmtId="180" fontId="0" fillId="8" borderId="6" xfId="3" applyNumberFormat="1" applyFont="1" applyFill="1" applyBorder="1" applyAlignment="1">
      <alignment horizontal="center" vertical="center"/>
    </xf>
    <xf numFmtId="180" fontId="0" fillId="8" borderId="7" xfId="3" applyNumberFormat="1" applyFont="1" applyFill="1" applyBorder="1" applyAlignment="1">
      <alignment horizontal="center" vertical="center"/>
    </xf>
    <xf numFmtId="180" fontId="0" fillId="8" borderId="8" xfId="3" applyNumberFormat="1" applyFont="1" applyFill="1" applyBorder="1" applyAlignment="1">
      <alignment horizontal="center" vertical="center"/>
    </xf>
    <xf numFmtId="0" fontId="1" fillId="0" borderId="6" xfId="10" applyBorder="1" applyAlignment="1">
      <alignment horizontal="center" vertical="center" wrapText="1"/>
    </xf>
    <xf numFmtId="0" fontId="1" fillId="0" borderId="7" xfId="10" applyBorder="1" applyAlignment="1">
      <alignment horizontal="center" vertical="center" wrapText="1"/>
    </xf>
    <xf numFmtId="0" fontId="1" fillId="0" borderId="8" xfId="10" applyBorder="1" applyAlignment="1">
      <alignment horizontal="center" vertical="center" wrapText="1"/>
    </xf>
    <xf numFmtId="0" fontId="1" fillId="0" borderId="8" xfId="10" applyBorder="1" applyAlignment="1">
      <alignment horizontal="center" vertical="center"/>
    </xf>
    <xf numFmtId="0" fontId="1" fillId="4" borderId="2" xfId="10" applyFill="1" applyBorder="1" applyAlignment="1">
      <alignment horizontal="center" vertical="center"/>
    </xf>
    <xf numFmtId="0" fontId="28" fillId="0" borderId="0" xfId="10" applyFont="1" applyAlignment="1">
      <alignment horizontal="center" vertical="center"/>
    </xf>
    <xf numFmtId="0" fontId="1" fillId="4" borderId="30" xfId="10" applyFill="1" applyBorder="1" applyAlignment="1">
      <alignment horizontal="center" vertical="center" shrinkToFit="1"/>
    </xf>
    <xf numFmtId="0" fontId="1" fillId="4" borderId="41" xfId="1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26" fillId="0" borderId="0" xfId="10" applyFont="1" applyAlignment="1">
      <alignment horizontal="left" vertical="center"/>
    </xf>
    <xf numFmtId="0" fontId="13"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1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1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6" applyNumberFormat="1" applyFont="1" applyBorder="1" applyAlignment="1">
      <alignment horizontal="center" vertical="center"/>
    </xf>
    <xf numFmtId="182" fontId="4" fillId="0" borderId="7" xfId="6" applyNumberFormat="1" applyFont="1" applyBorder="1" applyAlignment="1">
      <alignment horizontal="center" vertical="center"/>
    </xf>
    <xf numFmtId="0" fontId="13" fillId="0" borderId="0" xfId="0" applyFont="1" applyAlignment="1">
      <alignment horizontal="left" vertical="top" wrapText="1"/>
    </xf>
    <xf numFmtId="182" fontId="4" fillId="0" borderId="4" xfId="6" applyNumberFormat="1" applyFont="1" applyBorder="1" applyAlignment="1">
      <alignment horizontal="center" vertical="center"/>
    </xf>
    <xf numFmtId="182" fontId="4" fillId="0" borderId="5" xfId="6" applyNumberFormat="1" applyFont="1" applyBorder="1" applyAlignment="1">
      <alignment horizontal="center" vertical="center"/>
    </xf>
    <xf numFmtId="182" fontId="4" fillId="0" borderId="1" xfId="6" applyNumberFormat="1" applyFont="1" applyBorder="1" applyAlignment="1">
      <alignment horizontal="center" vertical="center"/>
    </xf>
    <xf numFmtId="182" fontId="4" fillId="0" borderId="15" xfId="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4" applyFont="1" applyFill="1" applyBorder="1" applyAlignment="1">
      <alignment horizontal="center" vertical="center"/>
    </xf>
    <xf numFmtId="38" fontId="4" fillId="0" borderId="2" xfId="4" applyFont="1" applyFill="1" applyBorder="1" applyAlignment="1">
      <alignment horizontal="center" vertical="center" wrapText="1"/>
    </xf>
    <xf numFmtId="0" fontId="16" fillId="0" borderId="0" xfId="0" applyFont="1" applyAlignment="1">
      <alignment horizontal="left" vertical="center" wrapTex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4" fillId="0" borderId="2" xfId="11" applyFont="1" applyBorder="1" applyAlignment="1">
      <alignment horizontal="center" vertical="center"/>
    </xf>
    <xf numFmtId="0" fontId="4" fillId="0" borderId="2" xfId="11" applyFont="1" applyBorder="1" applyAlignment="1">
      <alignment vertical="center"/>
    </xf>
    <xf numFmtId="0" fontId="4" fillId="0" borderId="4" xfId="0" applyFont="1" applyBorder="1" applyAlignment="1">
      <alignment horizontal="left" vertical="top"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0" fillId="0" borderId="0" xfId="12" applyFont="1" applyAlignment="1">
      <alignment horizontal="left" vertical="center" wrapText="1" indent="1"/>
    </xf>
    <xf numFmtId="0" fontId="40" fillId="0" borderId="0" xfId="12" applyFont="1" applyAlignment="1">
      <alignment horizontal="left" vertical="center" indent="1"/>
    </xf>
    <xf numFmtId="0" fontId="34" fillId="0" borderId="6" xfId="12" applyFont="1" applyBorder="1" applyAlignment="1">
      <alignment horizontal="left" vertical="center" indent="1"/>
    </xf>
    <xf numFmtId="0" fontId="34" fillId="0" borderId="7" xfId="12" applyFont="1" applyBorder="1" applyAlignment="1">
      <alignment horizontal="left" vertical="center" indent="1"/>
    </xf>
    <xf numFmtId="0" fontId="34" fillId="0" borderId="8" xfId="12" applyFont="1" applyBorder="1" applyAlignment="1">
      <alignment horizontal="left" vertical="center" indent="1"/>
    </xf>
    <xf numFmtId="183" fontId="34" fillId="6" borderId="2" xfId="12" applyNumberFormat="1" applyFont="1" applyFill="1" applyBorder="1" applyAlignment="1">
      <alignment horizontal="center" vertical="center"/>
    </xf>
    <xf numFmtId="0" fontId="34" fillId="5" borderId="2" xfId="12" applyFont="1" applyFill="1" applyBorder="1" applyAlignment="1">
      <alignment horizontal="center" vertical="center"/>
    </xf>
    <xf numFmtId="0" fontId="34" fillId="6" borderId="2" xfId="12" applyFont="1" applyFill="1" applyBorder="1" applyAlignment="1">
      <alignment horizontal="center" vertical="center"/>
    </xf>
    <xf numFmtId="0" fontId="34" fillId="5" borderId="3" xfId="12" applyFont="1" applyFill="1" applyBorder="1" applyAlignment="1">
      <alignment horizontal="center" vertical="center"/>
    </xf>
    <xf numFmtId="0" fontId="34" fillId="5" borderId="4" xfId="12" applyFont="1" applyFill="1" applyBorder="1" applyAlignment="1">
      <alignment horizontal="center" vertical="center"/>
    </xf>
    <xf numFmtId="0" fontId="34" fillId="0" borderId="17" xfId="12" applyFont="1" applyBorder="1" applyAlignment="1">
      <alignment horizontal="center" vertical="center"/>
    </xf>
    <xf numFmtId="0" fontId="34" fillId="0" borderId="27" xfId="12" applyFont="1" applyBorder="1" applyAlignment="1">
      <alignment horizontal="center" vertical="center"/>
    </xf>
    <xf numFmtId="0" fontId="39" fillId="0" borderId="17" xfId="12" applyFont="1" applyBorder="1" applyAlignment="1">
      <alignment horizontal="center" vertical="center" wrapText="1"/>
    </xf>
    <xf numFmtId="0" fontId="39" fillId="0" borderId="27" xfId="12" applyFont="1" applyBorder="1" applyAlignment="1">
      <alignment horizontal="center" vertical="center" wrapText="1"/>
    </xf>
    <xf numFmtId="0" fontId="34" fillId="0" borderId="57" xfId="12" applyFont="1" applyBorder="1" applyAlignment="1">
      <alignment horizontal="center" vertical="center"/>
    </xf>
    <xf numFmtId="0" fontId="34" fillId="0" borderId="58" xfId="12" applyFont="1" applyBorder="1" applyAlignment="1">
      <alignment horizontal="center" vertical="center"/>
    </xf>
    <xf numFmtId="0" fontId="34" fillId="0" borderId="59" xfId="12" applyFont="1" applyBorder="1" applyAlignment="1">
      <alignment horizontal="center" vertical="center"/>
    </xf>
    <xf numFmtId="0" fontId="34" fillId="0" borderId="2" xfId="12" applyFont="1" applyBorder="1" applyAlignment="1">
      <alignment horizontal="center" vertical="center"/>
    </xf>
    <xf numFmtId="0" fontId="41" fillId="0" borderId="2" xfId="12" applyFont="1" applyBorder="1" applyAlignment="1">
      <alignment horizontal="center" vertical="center" wrapText="1"/>
    </xf>
    <xf numFmtId="0" fontId="34" fillId="0" borderId="2" xfId="12" applyFont="1" applyBorder="1" applyAlignment="1">
      <alignment horizontal="center" vertical="center" wrapText="1"/>
    </xf>
    <xf numFmtId="0" fontId="34" fillId="6" borderId="3" xfId="12" applyFont="1" applyFill="1" applyBorder="1" applyAlignment="1">
      <alignment horizontal="center" vertical="center"/>
    </xf>
    <xf numFmtId="0" fontId="34" fillId="6" borderId="4" xfId="12" applyFont="1" applyFill="1" applyBorder="1" applyAlignment="1">
      <alignment horizontal="center" vertical="center"/>
    </xf>
    <xf numFmtId="0" fontId="35" fillId="0" borderId="6" xfId="12" applyFont="1" applyBorder="1" applyAlignment="1">
      <alignment horizontal="center" vertical="center"/>
    </xf>
    <xf numFmtId="0" fontId="35" fillId="0" borderId="7" xfId="12" applyFont="1" applyBorder="1" applyAlignment="1">
      <alignment horizontal="center" vertical="center"/>
    </xf>
    <xf numFmtId="0" fontId="35" fillId="0" borderId="8" xfId="12" applyFont="1" applyBorder="1" applyAlignment="1">
      <alignment horizontal="center" vertical="center"/>
    </xf>
    <xf numFmtId="0" fontId="34" fillId="0" borderId="25" xfId="12" applyFont="1" applyBorder="1" applyAlignment="1">
      <alignment horizontal="center" vertical="center"/>
    </xf>
    <xf numFmtId="0" fontId="34" fillId="0" borderId="35" xfId="12" applyFont="1" applyBorder="1" applyAlignment="1">
      <alignment horizontal="center" vertical="center"/>
    </xf>
    <xf numFmtId="0" fontId="40" fillId="5" borderId="3" xfId="12" applyFont="1" applyFill="1" applyBorder="1" applyAlignment="1">
      <alignment horizontal="left" vertical="top"/>
    </xf>
    <xf numFmtId="0" fontId="40" fillId="5" borderId="4" xfId="12" applyFont="1" applyFill="1" applyBorder="1" applyAlignment="1">
      <alignment horizontal="left" vertical="top"/>
    </xf>
    <xf numFmtId="0" fontId="40" fillId="5" borderId="1" xfId="12" applyFont="1" applyFill="1" applyBorder="1" applyAlignment="1">
      <alignment horizontal="left" vertical="top"/>
    </xf>
    <xf numFmtId="0" fontId="36" fillId="5" borderId="16" xfId="12" applyFont="1" applyFill="1" applyBorder="1" applyAlignment="1">
      <alignment horizontal="left" vertical="top"/>
    </xf>
    <xf numFmtId="0" fontId="36" fillId="5" borderId="5" xfId="12" applyFont="1" applyFill="1" applyBorder="1" applyAlignment="1">
      <alignment horizontal="left" vertical="top"/>
    </xf>
    <xf numFmtId="0" fontId="36" fillId="5" borderId="15" xfId="12" applyFont="1" applyFill="1" applyBorder="1" applyAlignment="1">
      <alignment horizontal="left" vertical="top"/>
    </xf>
    <xf numFmtId="0" fontId="36" fillId="0" borderId="4" xfId="12" applyFont="1" applyBorder="1" applyAlignment="1">
      <alignment horizontal="left" vertical="center" wrapText="1" indent="1"/>
    </xf>
    <xf numFmtId="0" fontId="34" fillId="0" borderId="38" xfId="12" applyFont="1" applyBorder="1" applyAlignment="1">
      <alignment horizontal="center" vertical="center"/>
    </xf>
    <xf numFmtId="0" fontId="42" fillId="0" borderId="0" xfId="12" applyFont="1" applyAlignment="1">
      <alignment horizontal="left" vertical="center" wrapText="1" indent="1"/>
    </xf>
    <xf numFmtId="0" fontId="42" fillId="0" borderId="0" xfId="12" applyFont="1" applyAlignment="1">
      <alignment horizontal="left" vertical="center" indent="1"/>
    </xf>
    <xf numFmtId="0" fontId="34" fillId="9" borderId="2" xfId="12" applyFont="1" applyFill="1" applyBorder="1" applyAlignment="1">
      <alignment horizontal="center" vertical="center"/>
    </xf>
    <xf numFmtId="10" fontId="34" fillId="6" borderId="3" xfId="14" applyNumberFormat="1" applyFont="1" applyFill="1" applyBorder="1" applyAlignment="1">
      <alignment horizontal="center" vertical="center"/>
    </xf>
    <xf numFmtId="10" fontId="34" fillId="6" borderId="4" xfId="14" applyNumberFormat="1" applyFont="1" applyFill="1" applyBorder="1" applyAlignment="1">
      <alignment horizontal="center" vertical="center"/>
    </xf>
    <xf numFmtId="0" fontId="34" fillId="6" borderId="6" xfId="12" applyFont="1" applyFill="1" applyBorder="1" applyAlignment="1">
      <alignment horizontal="center" vertical="center"/>
    </xf>
    <xf numFmtId="0" fontId="34" fillId="6" borderId="7" xfId="12" applyFont="1" applyFill="1" applyBorder="1" applyAlignment="1">
      <alignment horizontal="center" vertical="center"/>
    </xf>
    <xf numFmtId="0" fontId="34" fillId="6" borderId="8" xfId="12" applyFont="1" applyFill="1" applyBorder="1" applyAlignment="1">
      <alignment horizontal="center" vertical="center"/>
    </xf>
    <xf numFmtId="38" fontId="34" fillId="5" borderId="3" xfId="13" applyFont="1" applyFill="1" applyBorder="1" applyAlignment="1">
      <alignment horizontal="center" vertical="center"/>
    </xf>
    <xf numFmtId="38" fontId="34" fillId="5" borderId="4" xfId="13" applyFont="1" applyFill="1" applyBorder="1" applyAlignment="1">
      <alignment horizontal="center" vertical="center"/>
    </xf>
    <xf numFmtId="0" fontId="38" fillId="0" borderId="2" xfId="12" applyFont="1" applyBorder="1" applyAlignment="1">
      <alignment horizontal="left" vertical="center" indent="1" shrinkToFit="1"/>
    </xf>
    <xf numFmtId="38" fontId="34" fillId="5" borderId="6" xfId="13" applyFont="1" applyFill="1" applyBorder="1" applyAlignment="1">
      <alignment horizontal="center" vertical="center"/>
    </xf>
    <xf numFmtId="38" fontId="34" fillId="5" borderId="7" xfId="13" applyFont="1" applyFill="1" applyBorder="1" applyAlignment="1">
      <alignment horizontal="center" vertical="center"/>
    </xf>
    <xf numFmtId="0" fontId="34" fillId="0" borderId="16" xfId="12" applyFont="1" applyBorder="1" applyAlignment="1">
      <alignment horizontal="left" vertical="center" indent="1"/>
    </xf>
    <xf numFmtId="0" fontId="34" fillId="0" borderId="5" xfId="12" applyFont="1" applyBorder="1" applyAlignment="1">
      <alignment horizontal="left" vertical="center" indent="1"/>
    </xf>
    <xf numFmtId="0" fontId="34" fillId="6" borderId="16" xfId="12" applyFont="1" applyFill="1" applyBorder="1" applyAlignment="1">
      <alignment horizontal="center" vertical="center"/>
    </xf>
    <xf numFmtId="0" fontId="34" fillId="6" borderId="5" xfId="12" applyFont="1" applyFill="1" applyBorder="1" applyAlignment="1">
      <alignment horizontal="center" vertical="center"/>
    </xf>
    <xf numFmtId="0" fontId="34" fillId="6" borderId="15" xfId="12" applyFont="1" applyFill="1" applyBorder="1" applyAlignment="1">
      <alignment horizontal="center" vertical="center"/>
    </xf>
    <xf numFmtId="0" fontId="34" fillId="7" borderId="6" xfId="12" applyFont="1" applyFill="1" applyBorder="1" applyAlignment="1">
      <alignment horizontal="center" vertical="center"/>
    </xf>
    <xf numFmtId="0" fontId="34" fillId="7" borderId="7" xfId="12" applyFont="1" applyFill="1" applyBorder="1" applyAlignment="1">
      <alignment horizontal="center" vertical="center"/>
    </xf>
    <xf numFmtId="0" fontId="34" fillId="7" borderId="8" xfId="12" applyFont="1" applyFill="1" applyBorder="1" applyAlignment="1">
      <alignment horizontal="center" vertical="center"/>
    </xf>
    <xf numFmtId="0" fontId="34" fillId="0" borderId="6" xfId="12" applyFont="1" applyBorder="1" applyAlignment="1">
      <alignment horizontal="center" vertical="center"/>
    </xf>
    <xf numFmtId="0" fontId="34" fillId="0" borderId="7" xfId="12" applyFont="1" applyBorder="1" applyAlignment="1">
      <alignment horizontal="center" vertical="center"/>
    </xf>
    <xf numFmtId="0" fontId="34" fillId="0" borderId="8" xfId="12" applyFont="1" applyBorder="1" applyAlignment="1">
      <alignment horizontal="center" vertical="center"/>
    </xf>
    <xf numFmtId="0" fontId="36" fillId="0" borderId="0" xfId="12" applyFont="1" applyAlignment="1">
      <alignment horizontal="left" vertical="center" wrapText="1"/>
    </xf>
    <xf numFmtId="0" fontId="34" fillId="5" borderId="7" xfId="12" applyFont="1" applyFill="1" applyBorder="1" applyAlignment="1">
      <alignment horizontal="center" vertical="center"/>
    </xf>
    <xf numFmtId="0" fontId="34" fillId="5" borderId="6" xfId="12" applyFont="1" applyFill="1" applyBorder="1" applyAlignment="1">
      <alignment horizontal="center" vertical="center"/>
    </xf>
    <xf numFmtId="0" fontId="34" fillId="5" borderId="8" xfId="12" applyFont="1" applyFill="1" applyBorder="1" applyAlignment="1">
      <alignment horizontal="center" vertical="center"/>
    </xf>
    <xf numFmtId="0" fontId="32" fillId="0" borderId="0" xfId="12" applyFont="1" applyAlignment="1">
      <alignment horizontal="center" vertical="center"/>
    </xf>
    <xf numFmtId="0" fontId="36" fillId="0" borderId="3" xfId="12" applyFont="1" applyBorder="1" applyAlignment="1">
      <alignment horizontal="left" vertical="center" wrapText="1"/>
    </xf>
    <xf numFmtId="0" fontId="36" fillId="0" borderId="4" xfId="12" applyFont="1" applyBorder="1" applyAlignment="1">
      <alignment horizontal="left" vertical="center"/>
    </xf>
    <xf numFmtId="0" fontId="36" fillId="0" borderId="1" xfId="12" applyFont="1" applyBorder="1" applyAlignment="1">
      <alignment horizontal="left" vertical="center"/>
    </xf>
    <xf numFmtId="0" fontId="36" fillId="0" borderId="17" xfId="12" applyFont="1" applyBorder="1" applyAlignment="1">
      <alignment horizontal="left" vertical="center" wrapText="1"/>
    </xf>
    <xf numFmtId="0" fontId="36" fillId="0" borderId="0" xfId="12" applyFont="1" applyAlignment="1">
      <alignment horizontal="left" vertical="center"/>
    </xf>
    <xf numFmtId="0" fontId="36" fillId="0" borderId="27" xfId="12" applyFont="1" applyBorder="1" applyAlignment="1">
      <alignment horizontal="left" vertical="center"/>
    </xf>
    <xf numFmtId="0" fontId="36" fillId="0" borderId="17" xfId="12" applyFont="1" applyBorder="1" applyAlignment="1">
      <alignment horizontal="left" vertical="center"/>
    </xf>
    <xf numFmtId="0" fontId="36" fillId="0" borderId="16" xfId="12" applyFont="1" applyBorder="1" applyAlignment="1">
      <alignment horizontal="left" vertical="center"/>
    </xf>
    <xf numFmtId="0" fontId="36" fillId="0" borderId="5" xfId="12" applyFont="1" applyBorder="1" applyAlignment="1">
      <alignment horizontal="left" vertical="center"/>
    </xf>
    <xf numFmtId="0" fontId="36" fillId="0" borderId="15" xfId="12" applyFont="1" applyBorder="1" applyAlignment="1">
      <alignment horizontal="left" vertical="center"/>
    </xf>
    <xf numFmtId="0" fontId="34" fillId="5" borderId="2" xfId="12" applyFont="1" applyFill="1" applyBorder="1" applyAlignment="1">
      <alignment horizontal="left" vertical="center" indent="1"/>
    </xf>
    <xf numFmtId="0" fontId="34" fillId="5" borderId="25" xfId="12" applyFont="1" applyFill="1" applyBorder="1" applyAlignment="1">
      <alignment horizontal="left" vertical="center" indent="1"/>
    </xf>
    <xf numFmtId="0" fontId="57" fillId="0" borderId="0" xfId="16" applyAlignment="1">
      <alignment horizontal="left" vertical="top" wrapText="1"/>
    </xf>
    <xf numFmtId="0" fontId="57" fillId="0" borderId="6" xfId="16" applyBorder="1" applyAlignment="1">
      <alignment horizontal="center" vertical="top" wrapText="1"/>
    </xf>
    <xf numFmtId="0" fontId="57" fillId="0" borderId="8" xfId="16" applyBorder="1" applyAlignment="1">
      <alignment horizontal="center" vertical="top" wrapText="1"/>
    </xf>
    <xf numFmtId="0" fontId="57" fillId="0" borderId="6" xfId="16" applyBorder="1" applyAlignment="1">
      <alignment horizontal="center" vertical="top" shrinkToFit="1"/>
    </xf>
    <xf numFmtId="0" fontId="57" fillId="0" borderId="8" xfId="16" applyBorder="1" applyAlignment="1">
      <alignment horizontal="center" vertical="top" shrinkToFit="1"/>
    </xf>
    <xf numFmtId="0" fontId="50" fillId="0" borderId="60" xfId="16" applyFont="1" applyBorder="1" applyAlignment="1">
      <alignment horizontal="center" vertical="top" wrapText="1"/>
    </xf>
    <xf numFmtId="0" fontId="50" fillId="0" borderId="61" xfId="16" applyFont="1" applyBorder="1" applyAlignment="1">
      <alignment horizontal="center" vertical="top" wrapText="1"/>
    </xf>
    <xf numFmtId="38" fontId="0" fillId="5" borderId="6" xfId="13" applyFont="1" applyFill="1" applyBorder="1" applyAlignment="1" applyProtection="1">
      <alignment horizontal="center" vertical="center" wrapText="1"/>
    </xf>
    <xf numFmtId="38" fontId="0" fillId="5" borderId="8" xfId="13" applyFont="1" applyFill="1" applyBorder="1" applyAlignment="1" applyProtection="1">
      <alignment horizontal="center" vertical="center" wrapText="1"/>
    </xf>
    <xf numFmtId="38" fontId="0" fillId="6" borderId="62" xfId="13" applyFont="1" applyFill="1" applyBorder="1" applyAlignment="1" applyProtection="1">
      <alignment horizontal="center" vertical="center" wrapText="1"/>
    </xf>
    <xf numFmtId="38" fontId="0" fillId="6" borderId="63" xfId="13" applyFont="1" applyFill="1" applyBorder="1" applyAlignment="1" applyProtection="1">
      <alignment horizontal="center" vertical="center" wrapText="1"/>
    </xf>
    <xf numFmtId="0" fontId="50" fillId="3" borderId="7" xfId="16" applyFont="1" applyFill="1" applyBorder="1" applyAlignment="1">
      <alignment horizontal="center"/>
    </xf>
    <xf numFmtId="0" fontId="50" fillId="3" borderId="6" xfId="16" applyFont="1" applyFill="1" applyBorder="1" applyAlignment="1">
      <alignment horizontal="center" wrapText="1"/>
    </xf>
    <xf numFmtId="0" fontId="50" fillId="3" borderId="7" xfId="16" applyFont="1" applyFill="1" applyBorder="1" applyAlignment="1">
      <alignment horizontal="center" wrapText="1"/>
    </xf>
    <xf numFmtId="0" fontId="50" fillId="3" borderId="8" xfId="16" applyFont="1" applyFill="1" applyBorder="1" applyAlignment="1">
      <alignment horizontal="center" wrapText="1"/>
    </xf>
    <xf numFmtId="0" fontId="43" fillId="0" borderId="3" xfId="16" applyFont="1" applyBorder="1" applyAlignment="1">
      <alignment horizontal="left" vertical="top" wrapText="1"/>
    </xf>
    <xf numFmtId="0" fontId="43" fillId="0" borderId="4" xfId="16" applyFont="1" applyBorder="1" applyAlignment="1">
      <alignment horizontal="left" vertical="top" wrapText="1"/>
    </xf>
    <xf numFmtId="0" fontId="43" fillId="0" borderId="1" xfId="16" applyFont="1" applyBorder="1" applyAlignment="1">
      <alignment horizontal="left" vertical="top" wrapText="1"/>
    </xf>
    <xf numFmtId="0" fontId="43" fillId="0" borderId="17" xfId="16" applyFont="1" applyBorder="1" applyAlignment="1">
      <alignment horizontal="left" vertical="top" wrapText="1"/>
    </xf>
    <xf numFmtId="0" fontId="43" fillId="0" borderId="0" xfId="16" applyFont="1" applyAlignment="1">
      <alignment horizontal="left" vertical="top" wrapText="1"/>
    </xf>
    <xf numFmtId="0" fontId="43" fillId="0" borderId="27" xfId="16" applyFont="1" applyBorder="1" applyAlignment="1">
      <alignment horizontal="left" vertical="top" wrapText="1"/>
    </xf>
    <xf numFmtId="0" fontId="43" fillId="0" borderId="6" xfId="16" applyFont="1" applyBorder="1" applyAlignment="1">
      <alignment horizontal="left" vertical="top" wrapText="1"/>
    </xf>
    <xf numFmtId="0" fontId="43" fillId="0" borderId="7" xfId="16" applyFont="1" applyBorder="1" applyAlignment="1">
      <alignment horizontal="left" vertical="top" wrapText="1"/>
    </xf>
    <xf numFmtId="0" fontId="43" fillId="0" borderId="8" xfId="16" applyFont="1" applyBorder="1" applyAlignment="1">
      <alignment horizontal="left" vertical="top" wrapText="1"/>
    </xf>
    <xf numFmtId="42" fontId="44" fillId="0" borderId="64" xfId="16" applyNumberFormat="1" applyFont="1" applyBorder="1" applyAlignment="1">
      <alignment horizontal="center" vertical="center" wrapText="1"/>
    </xf>
    <xf numFmtId="42" fontId="44" fillId="0" borderId="65" xfId="16" applyNumberFormat="1" applyFont="1" applyBorder="1" applyAlignment="1">
      <alignment horizontal="center" vertical="center" wrapText="1"/>
    </xf>
    <xf numFmtId="42" fontId="44" fillId="0" borderId="66" xfId="16" applyNumberFormat="1" applyFont="1" applyBorder="1" applyAlignment="1">
      <alignment horizontal="center" vertical="center" wrapText="1"/>
    </xf>
    <xf numFmtId="42" fontId="44" fillId="0" borderId="67" xfId="16" applyNumberFormat="1" applyFont="1" applyBorder="1" applyAlignment="1">
      <alignment horizontal="center" vertical="center" wrapText="1"/>
    </xf>
    <xf numFmtId="0" fontId="56" fillId="0" borderId="15" xfId="17" applyFont="1" applyBorder="1" applyAlignment="1">
      <alignment horizontal="left" vertical="top" wrapText="1"/>
    </xf>
    <xf numFmtId="0" fontId="56" fillId="0" borderId="35" xfId="17" applyFont="1" applyBorder="1" applyAlignment="1">
      <alignment horizontal="left" vertical="top" wrapText="1"/>
    </xf>
    <xf numFmtId="0" fontId="50" fillId="0" borderId="25" xfId="16" applyFont="1" applyBorder="1" applyAlignment="1">
      <alignment horizontal="center" vertical="center" wrapText="1" readingOrder="1"/>
    </xf>
    <xf numFmtId="0" fontId="50" fillId="0" borderId="31" xfId="16" applyFont="1" applyBorder="1" applyAlignment="1">
      <alignment horizontal="center" vertical="center" readingOrder="1"/>
    </xf>
    <xf numFmtId="0" fontId="50" fillId="0" borderId="35" xfId="16" applyFont="1" applyBorder="1" applyAlignment="1">
      <alignment horizontal="center" vertical="center" readingOrder="1"/>
    </xf>
    <xf numFmtId="0" fontId="44" fillId="0" borderId="68" xfId="16" applyFont="1" applyBorder="1" applyAlignment="1">
      <alignment horizontal="center" vertical="center" shrinkToFit="1"/>
    </xf>
    <xf numFmtId="0" fontId="44" fillId="0" borderId="69" xfId="16" applyFont="1" applyBorder="1" applyAlignment="1">
      <alignment horizontal="center" vertical="center" shrinkToFit="1"/>
    </xf>
    <xf numFmtId="0" fontId="44" fillId="0" borderId="70" xfId="16" applyFont="1" applyBorder="1" applyAlignment="1">
      <alignment horizontal="center" vertical="center" shrinkToFit="1"/>
    </xf>
    <xf numFmtId="0" fontId="50" fillId="0" borderId="71" xfId="16" applyFont="1" applyBorder="1" applyAlignment="1">
      <alignment horizontal="left" vertical="center"/>
    </xf>
    <xf numFmtId="0" fontId="50" fillId="0" borderId="72" xfId="16" applyFont="1" applyBorder="1" applyAlignment="1">
      <alignment horizontal="left" vertical="center"/>
    </xf>
    <xf numFmtId="0" fontId="53" fillId="0" borderId="73" xfId="16" applyFont="1" applyBorder="1" applyAlignment="1">
      <alignment horizontal="left" vertical="center" wrapText="1" shrinkToFit="1"/>
    </xf>
    <xf numFmtId="0" fontId="53" fillId="0" borderId="40" xfId="16" applyFont="1" applyBorder="1" applyAlignment="1">
      <alignment horizontal="left" vertical="center" wrapText="1" shrinkToFit="1"/>
    </xf>
    <xf numFmtId="0" fontId="53" fillId="0" borderId="74" xfId="16" applyFont="1" applyBorder="1" applyAlignment="1">
      <alignment horizontal="left" vertical="center" wrapText="1" shrinkToFit="1"/>
    </xf>
    <xf numFmtId="0" fontId="53" fillId="0" borderId="75" xfId="16" applyFont="1" applyBorder="1" applyAlignment="1">
      <alignment horizontal="left" vertical="center" wrapText="1" shrinkToFit="1"/>
    </xf>
    <xf numFmtId="0" fontId="53" fillId="0" borderId="76" xfId="16" applyFont="1" applyBorder="1" applyAlignment="1">
      <alignment horizontal="left" vertical="center" wrapText="1"/>
    </xf>
    <xf numFmtId="0" fontId="53" fillId="0" borderId="15" xfId="16" applyFont="1" applyBorder="1" applyAlignment="1">
      <alignment horizontal="left" vertical="center" wrapText="1"/>
    </xf>
    <xf numFmtId="0" fontId="53" fillId="0" borderId="77" xfId="16" applyFont="1" applyBorder="1" applyAlignment="1">
      <alignment horizontal="left" vertical="center" wrapText="1"/>
    </xf>
    <xf numFmtId="0" fontId="53" fillId="0" borderId="78" xfId="16" applyFont="1" applyBorder="1" applyAlignment="1">
      <alignment horizontal="left" vertical="center" wrapText="1"/>
    </xf>
    <xf numFmtId="0" fontId="53" fillId="0" borderId="72" xfId="16" applyFont="1" applyBorder="1" applyAlignment="1">
      <alignment horizontal="left" vertical="center" wrapText="1"/>
    </xf>
    <xf numFmtId="0" fontId="53" fillId="0" borderId="79" xfId="16" applyFont="1" applyBorder="1" applyAlignment="1">
      <alignment horizontal="left" vertical="center" wrapText="1"/>
    </xf>
    <xf numFmtId="0" fontId="53" fillId="0" borderId="41" xfId="16" applyFont="1" applyBorder="1" applyAlignment="1">
      <alignment horizontal="left" vertical="center" wrapText="1"/>
    </xf>
    <xf numFmtId="0" fontId="53" fillId="0" borderId="40" xfId="16" applyFont="1" applyBorder="1" applyAlignment="1">
      <alignment horizontal="left" vertical="center" wrapText="1"/>
    </xf>
    <xf numFmtId="0" fontId="53" fillId="0" borderId="80" xfId="16" applyFont="1" applyBorder="1" applyAlignment="1">
      <alignment horizontal="left" vertical="center" wrapText="1"/>
    </xf>
    <xf numFmtId="0" fontId="53" fillId="0" borderId="81" xfId="16" applyFont="1" applyBorder="1" applyAlignment="1">
      <alignment horizontal="left" vertical="center" wrapText="1"/>
    </xf>
    <xf numFmtId="0" fontId="53" fillId="0" borderId="75" xfId="16" applyFont="1" applyBorder="1" applyAlignment="1">
      <alignment horizontal="left" vertical="center" wrapText="1"/>
    </xf>
    <xf numFmtId="0" fontId="47" fillId="0" borderId="0" xfId="16" applyFont="1" applyAlignment="1">
      <alignment horizontal="center" vertical="center"/>
    </xf>
    <xf numFmtId="0" fontId="43" fillId="0" borderId="0" xfId="15" applyFont="1" applyAlignment="1">
      <alignment horizontal="left" vertical="center" wrapText="1"/>
    </xf>
    <xf numFmtId="0" fontId="50" fillId="3" borderId="25" xfId="16" applyFont="1" applyFill="1" applyBorder="1" applyAlignment="1">
      <alignment horizontal="center" vertical="center" shrinkToFit="1"/>
    </xf>
    <xf numFmtId="0" fontId="51" fillId="3" borderId="35" xfId="17" applyFont="1" applyFill="1" applyBorder="1" applyAlignment="1">
      <alignment vertical="center" shrinkToFit="1"/>
    </xf>
    <xf numFmtId="185" fontId="50" fillId="6" borderId="6" xfId="16" applyNumberFormat="1" applyFont="1" applyFill="1" applyBorder="1" applyAlignment="1">
      <alignment horizontal="center"/>
    </xf>
    <xf numFmtId="185" fontId="50" fillId="6" borderId="7" xfId="16" applyNumberFormat="1" applyFont="1" applyFill="1" applyBorder="1" applyAlignment="1">
      <alignment horizontal="center"/>
    </xf>
    <xf numFmtId="185" fontId="50" fillId="6" borderId="8" xfId="16" applyNumberFormat="1" applyFont="1" applyFill="1" applyBorder="1" applyAlignment="1">
      <alignment horizontal="center"/>
    </xf>
    <xf numFmtId="0" fontId="50" fillId="3" borderId="25" xfId="16" applyFont="1" applyFill="1" applyBorder="1" applyAlignment="1">
      <alignment horizontal="center" vertical="center" wrapText="1"/>
    </xf>
    <xf numFmtId="0" fontId="50" fillId="3" borderId="35" xfId="16"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82" xfId="0" applyBorder="1" applyAlignment="1">
      <alignment horizontal="left" vertical="top"/>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8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82"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4" fillId="0" borderId="20" xfId="0" applyFont="1" applyBorder="1" applyAlignment="1">
      <alignment horizontal="center" wrapText="1"/>
    </xf>
    <xf numFmtId="0" fontId="4" fillId="0" borderId="8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8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8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20">
    <cellStyle name="パーセント 2" xfId="1"/>
    <cellStyle name="パーセント 2 2" xfId="2"/>
    <cellStyle name="パーセント 2 2 2" xfId="3"/>
    <cellStyle name="パーセント 3" xfId="14"/>
    <cellStyle name="桁区切り" xfId="4" builtinId="6"/>
    <cellStyle name="桁区切り 2" xfId="5"/>
    <cellStyle name="桁区切り 2 2" xfId="19"/>
    <cellStyle name="桁区切り 3" xfId="13"/>
    <cellStyle name="桁区切り 3 2" xfId="18"/>
    <cellStyle name="標準" xfId="0" builtinId="0"/>
    <cellStyle name="標準 2" xfId="6"/>
    <cellStyle name="標準 2 2" xfId="7"/>
    <cellStyle name="標準 2 2 2" xfId="16"/>
    <cellStyle name="標準 2 3" xfId="15"/>
    <cellStyle name="標準 3" xfId="8"/>
    <cellStyle name="標準 3 2" xfId="9"/>
    <cellStyle name="標準 3 2 2" xfId="10"/>
    <cellStyle name="標準 3 3" xfId="17"/>
    <cellStyle name="標準 4" xfId="12"/>
    <cellStyle name="標準_資料２　介護給付費に係る体制等状況一覧" xfId="11"/>
  </cellStyles>
  <dxfs count="2">
    <dxf>
      <fill>
        <patternFill>
          <bgColor theme="0" tint="-0.49995422223578601"/>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fLocksText="0">
      <xdr:nvSpPr>
        <xdr:cNvPr id="2" name="右矢印 1"/>
        <xdr:cNvSpPr/>
      </xdr:nvSpPr>
      <xdr:spPr>
        <a:xfrm>
          <a:off x="6962775" y="9153525"/>
          <a:ext cx="381000" cy="93345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fLocksText="0">
      <xdr:nvSpPr>
        <xdr:cNvPr id="3" name="右矢印 2"/>
        <xdr:cNvSpPr/>
      </xdr:nvSpPr>
      <xdr:spPr>
        <a:xfrm>
          <a:off x="5848350" y="15916275"/>
          <a:ext cx="381000" cy="93345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80" zoomScaleNormal="80" zoomScaleSheetLayoutView="145" workbookViewId="0"/>
  </sheetViews>
  <sheetFormatPr defaultColWidth="4" defaultRowHeight="17.25" x14ac:dyDescent="0.15"/>
  <cols>
    <col min="1" max="1" width="1.5" style="361" customWidth="1"/>
    <col min="2" max="12" width="3.25" style="361" customWidth="1"/>
    <col min="13" max="13" width="13" style="361" customWidth="1"/>
    <col min="14" max="14" width="4.125" style="361" bestFit="1" customWidth="1"/>
    <col min="15" max="32" width="3.25" style="361" customWidth="1"/>
    <col min="33" max="33" width="1.5" style="361" customWidth="1"/>
    <col min="34" max="36" width="3.25" style="361" customWidth="1"/>
    <col min="37" max="16384" width="4" style="361"/>
  </cols>
  <sheetData>
    <row r="2" spans="1:32" x14ac:dyDescent="0.15">
      <c r="B2" s="361" t="s">
        <v>100</v>
      </c>
    </row>
    <row r="4" spans="1:32" x14ac:dyDescent="0.15">
      <c r="W4" s="358" t="s">
        <v>10</v>
      </c>
      <c r="X4" s="612"/>
      <c r="Y4" s="612"/>
      <c r="Z4" s="106" t="s">
        <v>11</v>
      </c>
      <c r="AA4" s="612"/>
      <c r="AB4" s="612"/>
      <c r="AC4" s="106" t="s">
        <v>12</v>
      </c>
      <c r="AD4" s="612"/>
      <c r="AE4" s="612"/>
      <c r="AF4" s="106" t="s">
        <v>13</v>
      </c>
    </row>
    <row r="5" spans="1:32" x14ac:dyDescent="0.15">
      <c r="B5" s="612"/>
      <c r="C5" s="612"/>
      <c r="D5" s="612"/>
      <c r="E5" s="612"/>
      <c r="F5" s="612"/>
      <c r="G5" s="612" t="s">
        <v>101</v>
      </c>
      <c r="H5" s="612"/>
      <c r="I5" s="612"/>
      <c r="J5" s="612"/>
      <c r="K5" s="106" t="s">
        <v>14</v>
      </c>
    </row>
    <row r="6" spans="1:32" x14ac:dyDescent="0.15">
      <c r="B6" s="106"/>
      <c r="C6" s="106"/>
      <c r="D6" s="106"/>
      <c r="E6" s="106"/>
      <c r="F6" s="106"/>
      <c r="G6" s="106"/>
      <c r="H6" s="106"/>
      <c r="I6" s="106"/>
      <c r="J6" s="106"/>
      <c r="K6" s="106"/>
    </row>
    <row r="7" spans="1:32" x14ac:dyDescent="0.15">
      <c r="S7" s="358" t="s">
        <v>91</v>
      </c>
      <c r="T7" s="613"/>
      <c r="U7" s="613"/>
      <c r="V7" s="613"/>
      <c r="W7" s="613"/>
      <c r="X7" s="613"/>
      <c r="Y7" s="613"/>
      <c r="Z7" s="613"/>
      <c r="AA7" s="613"/>
      <c r="AB7" s="613"/>
      <c r="AC7" s="613"/>
      <c r="AD7" s="613"/>
      <c r="AE7" s="613"/>
      <c r="AF7" s="613"/>
    </row>
    <row r="9" spans="1:32" ht="20.25" customHeight="1" x14ac:dyDescent="0.15">
      <c r="B9" s="595" t="s">
        <v>102</v>
      </c>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row>
    <row r="10" spans="1:32" ht="20.25" customHeight="1" x14ac:dyDescent="0.1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row>
    <row r="11" spans="1:32" x14ac:dyDescent="0.1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row>
    <row r="12" spans="1:32" x14ac:dyDescent="0.15">
      <c r="A12" s="361" t="s">
        <v>92</v>
      </c>
    </row>
    <row r="14" spans="1:32" ht="36" customHeight="1" x14ac:dyDescent="0.15">
      <c r="R14" s="614" t="s">
        <v>93</v>
      </c>
      <c r="S14" s="615"/>
      <c r="T14" s="615"/>
      <c r="U14" s="615"/>
      <c r="V14" s="616"/>
      <c r="W14" s="107"/>
      <c r="X14" s="108"/>
      <c r="Y14" s="108"/>
      <c r="Z14" s="108"/>
      <c r="AA14" s="108"/>
      <c r="AB14" s="108"/>
      <c r="AC14" s="108"/>
      <c r="AD14" s="108"/>
      <c r="AE14" s="108"/>
      <c r="AF14" s="109"/>
    </row>
    <row r="15" spans="1:32" ht="13.5" customHeight="1" x14ac:dyDescent="0.15"/>
    <row r="16" spans="1:32" s="352" customFormat="1" ht="34.5" customHeight="1" x14ac:dyDescent="0.15">
      <c r="B16" s="614" t="s">
        <v>94</v>
      </c>
      <c r="C16" s="615"/>
      <c r="D16" s="615"/>
      <c r="E16" s="615"/>
      <c r="F16" s="615"/>
      <c r="G16" s="615"/>
      <c r="H16" s="615"/>
      <c r="I16" s="615"/>
      <c r="J16" s="615"/>
      <c r="K16" s="615"/>
      <c r="L16" s="616"/>
      <c r="M16" s="615" t="s">
        <v>95</v>
      </c>
      <c r="N16" s="616"/>
      <c r="O16" s="614" t="s">
        <v>96</v>
      </c>
      <c r="P16" s="615"/>
      <c r="Q16" s="615"/>
      <c r="R16" s="615"/>
      <c r="S16" s="615"/>
      <c r="T16" s="615"/>
      <c r="U16" s="615"/>
      <c r="V16" s="615"/>
      <c r="W16" s="615"/>
      <c r="X16" s="615"/>
      <c r="Y16" s="615"/>
      <c r="Z16" s="615"/>
      <c r="AA16" s="615"/>
      <c r="AB16" s="615"/>
      <c r="AC16" s="615"/>
      <c r="AD16" s="615"/>
      <c r="AE16" s="615"/>
      <c r="AF16" s="616"/>
    </row>
    <row r="17" spans="2:32" s="352" customFormat="1" ht="19.5" customHeight="1" x14ac:dyDescent="0.15">
      <c r="B17" s="575" t="s">
        <v>82</v>
      </c>
      <c r="C17" s="576"/>
      <c r="D17" s="576"/>
      <c r="E17" s="576"/>
      <c r="F17" s="576"/>
      <c r="G17" s="576"/>
      <c r="H17" s="576"/>
      <c r="I17" s="576"/>
      <c r="J17" s="576"/>
      <c r="K17" s="576"/>
      <c r="L17" s="577"/>
      <c r="M17" s="113"/>
      <c r="N17" s="357" t="s">
        <v>88</v>
      </c>
      <c r="O17" s="584"/>
      <c r="P17" s="585"/>
      <c r="Q17" s="585"/>
      <c r="R17" s="585"/>
      <c r="S17" s="585"/>
      <c r="T17" s="585"/>
      <c r="U17" s="585"/>
      <c r="V17" s="585"/>
      <c r="W17" s="585"/>
      <c r="X17" s="585"/>
      <c r="Y17" s="585"/>
      <c r="Z17" s="585"/>
      <c r="AA17" s="585"/>
      <c r="AB17" s="585"/>
      <c r="AC17" s="585"/>
      <c r="AD17" s="585"/>
      <c r="AE17" s="585"/>
      <c r="AF17" s="586"/>
    </row>
    <row r="18" spans="2:32" s="352" customFormat="1" ht="19.5" customHeight="1" x14ac:dyDescent="0.15">
      <c r="B18" s="578"/>
      <c r="C18" s="579"/>
      <c r="D18" s="579"/>
      <c r="E18" s="579"/>
      <c r="F18" s="579"/>
      <c r="G18" s="579"/>
      <c r="H18" s="579"/>
      <c r="I18" s="579"/>
      <c r="J18" s="579"/>
      <c r="K18" s="579"/>
      <c r="L18" s="580"/>
      <c r="M18" s="351"/>
      <c r="N18" s="350" t="s">
        <v>88</v>
      </c>
      <c r="O18" s="584"/>
      <c r="P18" s="585"/>
      <c r="Q18" s="585"/>
      <c r="R18" s="585"/>
      <c r="S18" s="585"/>
      <c r="T18" s="585"/>
      <c r="U18" s="585"/>
      <c r="V18" s="585"/>
      <c r="W18" s="585"/>
      <c r="X18" s="585"/>
      <c r="Y18" s="585"/>
      <c r="Z18" s="585"/>
      <c r="AA18" s="585"/>
      <c r="AB18" s="585"/>
      <c r="AC18" s="585"/>
      <c r="AD18" s="585"/>
      <c r="AE18" s="585"/>
      <c r="AF18" s="586"/>
    </row>
    <row r="19" spans="2:32" s="352" customFormat="1" ht="19.5" customHeight="1" x14ac:dyDescent="0.15">
      <c r="B19" s="581"/>
      <c r="C19" s="582"/>
      <c r="D19" s="582"/>
      <c r="E19" s="582"/>
      <c r="F19" s="582"/>
      <c r="G19" s="582"/>
      <c r="H19" s="582"/>
      <c r="I19" s="582"/>
      <c r="J19" s="582"/>
      <c r="K19" s="582"/>
      <c r="L19" s="583"/>
      <c r="M19" s="351"/>
      <c r="N19" s="350" t="s">
        <v>88</v>
      </c>
      <c r="O19" s="584"/>
      <c r="P19" s="585"/>
      <c r="Q19" s="585"/>
      <c r="R19" s="585"/>
      <c r="S19" s="585"/>
      <c r="T19" s="585"/>
      <c r="U19" s="585"/>
      <c r="V19" s="585"/>
      <c r="W19" s="585"/>
      <c r="X19" s="585"/>
      <c r="Y19" s="585"/>
      <c r="Z19" s="585"/>
      <c r="AA19" s="585"/>
      <c r="AB19" s="585"/>
      <c r="AC19" s="585"/>
      <c r="AD19" s="585"/>
      <c r="AE19" s="585"/>
      <c r="AF19" s="586"/>
    </row>
    <row r="20" spans="2:32" s="352" customFormat="1" ht="19.5" customHeight="1" x14ac:dyDescent="0.15">
      <c r="B20" s="575" t="s">
        <v>83</v>
      </c>
      <c r="C20" s="576"/>
      <c r="D20" s="576"/>
      <c r="E20" s="576"/>
      <c r="F20" s="576"/>
      <c r="G20" s="576"/>
      <c r="H20" s="576"/>
      <c r="I20" s="576"/>
      <c r="J20" s="576"/>
      <c r="K20" s="576"/>
      <c r="L20" s="577"/>
      <c r="M20" s="351"/>
      <c r="N20" s="349" t="s">
        <v>88</v>
      </c>
      <c r="O20" s="584"/>
      <c r="P20" s="585"/>
      <c r="Q20" s="585"/>
      <c r="R20" s="585"/>
      <c r="S20" s="585"/>
      <c r="T20" s="585"/>
      <c r="U20" s="585"/>
      <c r="V20" s="585"/>
      <c r="W20" s="585"/>
      <c r="X20" s="585"/>
      <c r="Y20" s="585"/>
      <c r="Z20" s="585"/>
      <c r="AA20" s="585"/>
      <c r="AB20" s="585"/>
      <c r="AC20" s="585"/>
      <c r="AD20" s="585"/>
      <c r="AE20" s="585"/>
      <c r="AF20" s="586"/>
    </row>
    <row r="21" spans="2:32" s="352" customFormat="1" ht="19.5" customHeight="1" x14ac:dyDescent="0.15">
      <c r="B21" s="578"/>
      <c r="C21" s="579"/>
      <c r="D21" s="579"/>
      <c r="E21" s="579"/>
      <c r="F21" s="579"/>
      <c r="G21" s="579"/>
      <c r="H21" s="579"/>
      <c r="I21" s="579"/>
      <c r="J21" s="579"/>
      <c r="K21" s="579"/>
      <c r="L21" s="580"/>
      <c r="M21" s="351"/>
      <c r="N21" s="349" t="s">
        <v>88</v>
      </c>
      <c r="O21" s="584"/>
      <c r="P21" s="585"/>
      <c r="Q21" s="585"/>
      <c r="R21" s="585"/>
      <c r="S21" s="585"/>
      <c r="T21" s="585"/>
      <c r="U21" s="585"/>
      <c r="V21" s="585"/>
      <c r="W21" s="585"/>
      <c r="X21" s="585"/>
      <c r="Y21" s="585"/>
      <c r="Z21" s="585"/>
      <c r="AA21" s="585"/>
      <c r="AB21" s="585"/>
      <c r="AC21" s="585"/>
      <c r="AD21" s="585"/>
      <c r="AE21" s="585"/>
      <c r="AF21" s="586"/>
    </row>
    <row r="22" spans="2:32" s="352" customFormat="1" ht="19.5" customHeight="1" x14ac:dyDescent="0.15">
      <c r="B22" s="581"/>
      <c r="C22" s="582"/>
      <c r="D22" s="582"/>
      <c r="E22" s="582"/>
      <c r="F22" s="582"/>
      <c r="G22" s="582"/>
      <c r="H22" s="582"/>
      <c r="I22" s="582"/>
      <c r="J22" s="582"/>
      <c r="K22" s="582"/>
      <c r="L22" s="583"/>
      <c r="M22" s="359"/>
      <c r="N22" s="356" t="s">
        <v>88</v>
      </c>
      <c r="O22" s="584"/>
      <c r="P22" s="585"/>
      <c r="Q22" s="585"/>
      <c r="R22" s="585"/>
      <c r="S22" s="585"/>
      <c r="T22" s="585"/>
      <c r="U22" s="585"/>
      <c r="V22" s="585"/>
      <c r="W22" s="585"/>
      <c r="X22" s="585"/>
      <c r="Y22" s="585"/>
      <c r="Z22" s="585"/>
      <c r="AA22" s="585"/>
      <c r="AB22" s="585"/>
      <c r="AC22" s="585"/>
      <c r="AD22" s="585"/>
      <c r="AE22" s="585"/>
      <c r="AF22" s="586"/>
    </row>
    <row r="23" spans="2:32" s="352" customFormat="1" ht="19.5" customHeight="1" x14ac:dyDescent="0.15">
      <c r="B23" s="575" t="s">
        <v>84</v>
      </c>
      <c r="C23" s="576"/>
      <c r="D23" s="576"/>
      <c r="E23" s="576"/>
      <c r="F23" s="576"/>
      <c r="G23" s="576"/>
      <c r="H23" s="576"/>
      <c r="I23" s="576"/>
      <c r="J23" s="576"/>
      <c r="K23" s="576"/>
      <c r="L23" s="577"/>
      <c r="M23" s="351"/>
      <c r="N23" s="349" t="s">
        <v>88</v>
      </c>
      <c r="O23" s="584"/>
      <c r="P23" s="585"/>
      <c r="Q23" s="585"/>
      <c r="R23" s="585"/>
      <c r="S23" s="585"/>
      <c r="T23" s="585"/>
      <c r="U23" s="585"/>
      <c r="V23" s="585"/>
      <c r="W23" s="585"/>
      <c r="X23" s="585"/>
      <c r="Y23" s="585"/>
      <c r="Z23" s="585"/>
      <c r="AA23" s="585"/>
      <c r="AB23" s="585"/>
      <c r="AC23" s="585"/>
      <c r="AD23" s="585"/>
      <c r="AE23" s="585"/>
      <c r="AF23" s="586"/>
    </row>
    <row r="24" spans="2:32" s="352" customFormat="1" ht="19.5" customHeight="1" x14ac:dyDescent="0.15">
      <c r="B24" s="578"/>
      <c r="C24" s="579"/>
      <c r="D24" s="579"/>
      <c r="E24" s="579"/>
      <c r="F24" s="579"/>
      <c r="G24" s="579"/>
      <c r="H24" s="579"/>
      <c r="I24" s="579"/>
      <c r="J24" s="579"/>
      <c r="K24" s="579"/>
      <c r="L24" s="580"/>
      <c r="M24" s="351"/>
      <c r="N24" s="349" t="s">
        <v>88</v>
      </c>
      <c r="O24" s="584"/>
      <c r="P24" s="585"/>
      <c r="Q24" s="585"/>
      <c r="R24" s="585"/>
      <c r="S24" s="585"/>
      <c r="T24" s="585"/>
      <c r="U24" s="585"/>
      <c r="V24" s="585"/>
      <c r="W24" s="585"/>
      <c r="X24" s="585"/>
      <c r="Y24" s="585"/>
      <c r="Z24" s="585"/>
      <c r="AA24" s="585"/>
      <c r="AB24" s="585"/>
      <c r="AC24" s="585"/>
      <c r="AD24" s="585"/>
      <c r="AE24" s="585"/>
      <c r="AF24" s="586"/>
    </row>
    <row r="25" spans="2:32" s="352" customFormat="1" ht="19.5" customHeight="1" x14ac:dyDescent="0.15">
      <c r="B25" s="581"/>
      <c r="C25" s="582"/>
      <c r="D25" s="582"/>
      <c r="E25" s="582"/>
      <c r="F25" s="582"/>
      <c r="G25" s="582"/>
      <c r="H25" s="582"/>
      <c r="I25" s="582"/>
      <c r="J25" s="582"/>
      <c r="K25" s="582"/>
      <c r="L25" s="583"/>
      <c r="M25" s="359"/>
      <c r="N25" s="356" t="s">
        <v>88</v>
      </c>
      <c r="O25" s="584"/>
      <c r="P25" s="585"/>
      <c r="Q25" s="585"/>
      <c r="R25" s="585"/>
      <c r="S25" s="585"/>
      <c r="T25" s="585"/>
      <c r="U25" s="585"/>
      <c r="V25" s="585"/>
      <c r="W25" s="585"/>
      <c r="X25" s="585"/>
      <c r="Y25" s="585"/>
      <c r="Z25" s="585"/>
      <c r="AA25" s="585"/>
      <c r="AB25" s="585"/>
      <c r="AC25" s="585"/>
      <c r="AD25" s="585"/>
      <c r="AE25" s="585"/>
      <c r="AF25" s="586"/>
    </row>
    <row r="26" spans="2:32" s="352" customFormat="1" ht="19.5" customHeight="1" x14ac:dyDescent="0.15">
      <c r="B26" s="575" t="s">
        <v>8</v>
      </c>
      <c r="C26" s="576"/>
      <c r="D26" s="576"/>
      <c r="E26" s="576"/>
      <c r="F26" s="576"/>
      <c r="G26" s="576"/>
      <c r="H26" s="576"/>
      <c r="I26" s="576"/>
      <c r="J26" s="576"/>
      <c r="K26" s="576"/>
      <c r="L26" s="577"/>
      <c r="M26" s="351"/>
      <c r="N26" s="349" t="s">
        <v>88</v>
      </c>
      <c r="O26" s="584"/>
      <c r="P26" s="585"/>
      <c r="Q26" s="585"/>
      <c r="R26" s="585"/>
      <c r="S26" s="585"/>
      <c r="T26" s="585"/>
      <c r="U26" s="585"/>
      <c r="V26" s="585"/>
      <c r="W26" s="585"/>
      <c r="X26" s="585"/>
      <c r="Y26" s="585"/>
      <c r="Z26" s="585"/>
      <c r="AA26" s="585"/>
      <c r="AB26" s="585"/>
      <c r="AC26" s="585"/>
      <c r="AD26" s="585"/>
      <c r="AE26" s="585"/>
      <c r="AF26" s="586"/>
    </row>
    <row r="27" spans="2:32" s="352" customFormat="1" ht="19.5" customHeight="1" x14ac:dyDescent="0.15">
      <c r="B27" s="594"/>
      <c r="C27" s="595"/>
      <c r="D27" s="595"/>
      <c r="E27" s="595"/>
      <c r="F27" s="595"/>
      <c r="G27" s="595"/>
      <c r="H27" s="595"/>
      <c r="I27" s="595"/>
      <c r="J27" s="595"/>
      <c r="K27" s="595"/>
      <c r="L27" s="596"/>
      <c r="M27" s="351"/>
      <c r="N27" s="349" t="s">
        <v>88</v>
      </c>
      <c r="O27" s="584"/>
      <c r="P27" s="585"/>
      <c r="Q27" s="585"/>
      <c r="R27" s="585"/>
      <c r="S27" s="585"/>
      <c r="T27" s="585"/>
      <c r="U27" s="585"/>
      <c r="V27" s="585"/>
      <c r="W27" s="585"/>
      <c r="X27" s="585"/>
      <c r="Y27" s="585"/>
      <c r="Z27" s="585"/>
      <c r="AA27" s="585"/>
      <c r="AB27" s="585"/>
      <c r="AC27" s="585"/>
      <c r="AD27" s="585"/>
      <c r="AE27" s="585"/>
      <c r="AF27" s="586"/>
    </row>
    <row r="28" spans="2:32" s="352" customFormat="1" ht="19.5" customHeight="1" x14ac:dyDescent="0.15">
      <c r="B28" s="597"/>
      <c r="C28" s="598"/>
      <c r="D28" s="598"/>
      <c r="E28" s="598"/>
      <c r="F28" s="598"/>
      <c r="G28" s="598"/>
      <c r="H28" s="598"/>
      <c r="I28" s="598"/>
      <c r="J28" s="598"/>
      <c r="K28" s="598"/>
      <c r="L28" s="599"/>
      <c r="M28" s="359"/>
      <c r="N28" s="356" t="s">
        <v>88</v>
      </c>
      <c r="O28" s="584"/>
      <c r="P28" s="585"/>
      <c r="Q28" s="585"/>
      <c r="R28" s="585"/>
      <c r="S28" s="585"/>
      <c r="T28" s="585"/>
      <c r="U28" s="585"/>
      <c r="V28" s="585"/>
      <c r="W28" s="585"/>
      <c r="X28" s="585"/>
      <c r="Y28" s="585"/>
      <c r="Z28" s="585"/>
      <c r="AA28" s="585"/>
      <c r="AB28" s="585"/>
      <c r="AC28" s="585"/>
      <c r="AD28" s="585"/>
      <c r="AE28" s="585"/>
      <c r="AF28" s="586"/>
    </row>
    <row r="29" spans="2:32" s="352" customFormat="1" ht="19.5" customHeight="1" x14ac:dyDescent="0.15">
      <c r="B29" s="575" t="s">
        <v>85</v>
      </c>
      <c r="C29" s="576"/>
      <c r="D29" s="576"/>
      <c r="E29" s="576"/>
      <c r="F29" s="576"/>
      <c r="G29" s="576"/>
      <c r="H29" s="576"/>
      <c r="I29" s="576"/>
      <c r="J29" s="576"/>
      <c r="K29" s="576"/>
      <c r="L29" s="577"/>
      <c r="M29" s="351"/>
      <c r="N29" s="349" t="s">
        <v>88</v>
      </c>
      <c r="O29" s="584"/>
      <c r="P29" s="585"/>
      <c r="Q29" s="585"/>
      <c r="R29" s="585"/>
      <c r="S29" s="585"/>
      <c r="T29" s="585"/>
      <c r="U29" s="585"/>
      <c r="V29" s="585"/>
      <c r="W29" s="585"/>
      <c r="X29" s="585"/>
      <c r="Y29" s="585"/>
      <c r="Z29" s="585"/>
      <c r="AA29" s="585"/>
      <c r="AB29" s="585"/>
      <c r="AC29" s="585"/>
      <c r="AD29" s="585"/>
      <c r="AE29" s="585"/>
      <c r="AF29" s="586"/>
    </row>
    <row r="30" spans="2:32" s="352" customFormat="1" ht="19.5" customHeight="1" x14ac:dyDescent="0.15">
      <c r="B30" s="578"/>
      <c r="C30" s="579"/>
      <c r="D30" s="579"/>
      <c r="E30" s="579"/>
      <c r="F30" s="579"/>
      <c r="G30" s="579"/>
      <c r="H30" s="579"/>
      <c r="I30" s="579"/>
      <c r="J30" s="579"/>
      <c r="K30" s="579"/>
      <c r="L30" s="580"/>
      <c r="M30" s="351"/>
      <c r="N30" s="349" t="s">
        <v>88</v>
      </c>
      <c r="O30" s="584"/>
      <c r="P30" s="585"/>
      <c r="Q30" s="585"/>
      <c r="R30" s="585"/>
      <c r="S30" s="585"/>
      <c r="T30" s="585"/>
      <c r="U30" s="585"/>
      <c r="V30" s="585"/>
      <c r="W30" s="585"/>
      <c r="X30" s="585"/>
      <c r="Y30" s="585"/>
      <c r="Z30" s="585"/>
      <c r="AA30" s="585"/>
      <c r="AB30" s="585"/>
      <c r="AC30" s="585"/>
      <c r="AD30" s="585"/>
      <c r="AE30" s="585"/>
      <c r="AF30" s="586"/>
    </row>
    <row r="31" spans="2:32" s="352" customFormat="1" ht="19.5" customHeight="1" x14ac:dyDescent="0.15">
      <c r="B31" s="581"/>
      <c r="C31" s="582"/>
      <c r="D31" s="582"/>
      <c r="E31" s="582"/>
      <c r="F31" s="582"/>
      <c r="G31" s="582"/>
      <c r="H31" s="582"/>
      <c r="I31" s="582"/>
      <c r="J31" s="582"/>
      <c r="K31" s="582"/>
      <c r="L31" s="583"/>
      <c r="M31" s="359"/>
      <c r="N31" s="356" t="s">
        <v>88</v>
      </c>
      <c r="O31" s="584"/>
      <c r="P31" s="585"/>
      <c r="Q31" s="585"/>
      <c r="R31" s="585"/>
      <c r="S31" s="585"/>
      <c r="T31" s="585"/>
      <c r="U31" s="585"/>
      <c r="V31" s="585"/>
      <c r="W31" s="585"/>
      <c r="X31" s="585"/>
      <c r="Y31" s="585"/>
      <c r="Z31" s="585"/>
      <c r="AA31" s="585"/>
      <c r="AB31" s="585"/>
      <c r="AC31" s="585"/>
      <c r="AD31" s="585"/>
      <c r="AE31" s="585"/>
      <c r="AF31" s="586"/>
    </row>
    <row r="32" spans="2:32" s="352" customFormat="1" ht="19.5" customHeight="1" x14ac:dyDescent="0.15">
      <c r="B32" s="575" t="s">
        <v>103</v>
      </c>
      <c r="C32" s="576"/>
      <c r="D32" s="576"/>
      <c r="E32" s="576"/>
      <c r="F32" s="576"/>
      <c r="G32" s="576"/>
      <c r="H32" s="576"/>
      <c r="I32" s="576"/>
      <c r="J32" s="576"/>
      <c r="K32" s="576"/>
      <c r="L32" s="577"/>
      <c r="M32" s="351"/>
      <c r="N32" s="349" t="s">
        <v>88</v>
      </c>
      <c r="O32" s="584"/>
      <c r="P32" s="585"/>
      <c r="Q32" s="585"/>
      <c r="R32" s="585"/>
      <c r="S32" s="585"/>
      <c r="T32" s="585"/>
      <c r="U32" s="585"/>
      <c r="V32" s="585"/>
      <c r="W32" s="585"/>
      <c r="X32" s="585"/>
      <c r="Y32" s="585"/>
      <c r="Z32" s="585"/>
      <c r="AA32" s="585"/>
      <c r="AB32" s="585"/>
      <c r="AC32" s="585"/>
      <c r="AD32" s="585"/>
      <c r="AE32" s="585"/>
      <c r="AF32" s="586"/>
    </row>
    <row r="33" spans="1:32" s="352" customFormat="1" ht="19.5" customHeight="1" x14ac:dyDescent="0.15">
      <c r="B33" s="594"/>
      <c r="C33" s="595"/>
      <c r="D33" s="595"/>
      <c r="E33" s="595"/>
      <c r="F33" s="595"/>
      <c r="G33" s="595"/>
      <c r="H33" s="595"/>
      <c r="I33" s="595"/>
      <c r="J33" s="595"/>
      <c r="K33" s="595"/>
      <c r="L33" s="596"/>
      <c r="M33" s="351"/>
      <c r="N33" s="349" t="s">
        <v>88</v>
      </c>
      <c r="O33" s="584"/>
      <c r="P33" s="585"/>
      <c r="Q33" s="585"/>
      <c r="R33" s="585"/>
      <c r="S33" s="585"/>
      <c r="T33" s="585"/>
      <c r="U33" s="585"/>
      <c r="V33" s="585"/>
      <c r="W33" s="585"/>
      <c r="X33" s="585"/>
      <c r="Y33" s="585"/>
      <c r="Z33" s="585"/>
      <c r="AA33" s="585"/>
      <c r="AB33" s="585"/>
      <c r="AC33" s="585"/>
      <c r="AD33" s="585"/>
      <c r="AE33" s="585"/>
      <c r="AF33" s="586"/>
    </row>
    <row r="34" spans="1:32" s="352" customFormat="1" ht="19.5" customHeight="1" x14ac:dyDescent="0.15">
      <c r="B34" s="597"/>
      <c r="C34" s="598"/>
      <c r="D34" s="598"/>
      <c r="E34" s="598"/>
      <c r="F34" s="598"/>
      <c r="G34" s="598"/>
      <c r="H34" s="598"/>
      <c r="I34" s="598"/>
      <c r="J34" s="598"/>
      <c r="K34" s="598"/>
      <c r="L34" s="599"/>
      <c r="M34" s="359"/>
      <c r="N34" s="356" t="s">
        <v>88</v>
      </c>
      <c r="O34" s="584"/>
      <c r="P34" s="585"/>
      <c r="Q34" s="585"/>
      <c r="R34" s="585"/>
      <c r="S34" s="585"/>
      <c r="T34" s="585"/>
      <c r="U34" s="585"/>
      <c r="V34" s="585"/>
      <c r="W34" s="585"/>
      <c r="X34" s="585"/>
      <c r="Y34" s="585"/>
      <c r="Z34" s="585"/>
      <c r="AA34" s="585"/>
      <c r="AB34" s="585"/>
      <c r="AC34" s="585"/>
      <c r="AD34" s="585"/>
      <c r="AE34" s="585"/>
      <c r="AF34" s="586"/>
    </row>
    <row r="35" spans="1:32" s="352" customFormat="1" ht="19.5" customHeight="1" x14ac:dyDescent="0.15">
      <c r="B35" s="575" t="s">
        <v>104</v>
      </c>
      <c r="C35" s="576"/>
      <c r="D35" s="576"/>
      <c r="E35" s="576"/>
      <c r="F35" s="576"/>
      <c r="G35" s="576"/>
      <c r="H35" s="576"/>
      <c r="I35" s="576"/>
      <c r="J35" s="576"/>
      <c r="K35" s="576"/>
      <c r="L35" s="577"/>
      <c r="M35" s="351"/>
      <c r="N35" s="349" t="s">
        <v>88</v>
      </c>
      <c r="O35" s="584"/>
      <c r="P35" s="585"/>
      <c r="Q35" s="585"/>
      <c r="R35" s="585"/>
      <c r="S35" s="585"/>
      <c r="T35" s="585"/>
      <c r="U35" s="585"/>
      <c r="V35" s="585"/>
      <c r="W35" s="585"/>
      <c r="X35" s="585"/>
      <c r="Y35" s="585"/>
      <c r="Z35" s="585"/>
      <c r="AA35" s="585"/>
      <c r="AB35" s="585"/>
      <c r="AC35" s="585"/>
      <c r="AD35" s="585"/>
      <c r="AE35" s="585"/>
      <c r="AF35" s="586"/>
    </row>
    <row r="36" spans="1:32" s="352" customFormat="1" ht="19.5" customHeight="1" x14ac:dyDescent="0.15">
      <c r="B36" s="594"/>
      <c r="C36" s="595"/>
      <c r="D36" s="595"/>
      <c r="E36" s="595"/>
      <c r="F36" s="595"/>
      <c r="G36" s="595"/>
      <c r="H36" s="595"/>
      <c r="I36" s="595"/>
      <c r="J36" s="595"/>
      <c r="K36" s="595"/>
      <c r="L36" s="596"/>
      <c r="M36" s="351"/>
      <c r="N36" s="349" t="s">
        <v>88</v>
      </c>
      <c r="O36" s="584"/>
      <c r="P36" s="585"/>
      <c r="Q36" s="585"/>
      <c r="R36" s="585"/>
      <c r="S36" s="585"/>
      <c r="T36" s="585"/>
      <c r="U36" s="585"/>
      <c r="V36" s="585"/>
      <c r="W36" s="585"/>
      <c r="X36" s="585"/>
      <c r="Y36" s="585"/>
      <c r="Z36" s="585"/>
      <c r="AA36" s="585"/>
      <c r="AB36" s="585"/>
      <c r="AC36" s="585"/>
      <c r="AD36" s="585"/>
      <c r="AE36" s="585"/>
      <c r="AF36" s="586"/>
    </row>
    <row r="37" spans="1:32" s="352" customFormat="1" ht="19.5" customHeight="1" x14ac:dyDescent="0.15">
      <c r="B37" s="597"/>
      <c r="C37" s="598"/>
      <c r="D37" s="598"/>
      <c r="E37" s="598"/>
      <c r="F37" s="598"/>
      <c r="G37" s="598"/>
      <c r="H37" s="598"/>
      <c r="I37" s="598"/>
      <c r="J37" s="598"/>
      <c r="K37" s="598"/>
      <c r="L37" s="599"/>
      <c r="M37" s="359"/>
      <c r="N37" s="356" t="s">
        <v>88</v>
      </c>
      <c r="O37" s="584"/>
      <c r="P37" s="585"/>
      <c r="Q37" s="585"/>
      <c r="R37" s="585"/>
      <c r="S37" s="585"/>
      <c r="T37" s="585"/>
      <c r="U37" s="585"/>
      <c r="V37" s="585"/>
      <c r="W37" s="585"/>
      <c r="X37" s="585"/>
      <c r="Y37" s="585"/>
      <c r="Z37" s="585"/>
      <c r="AA37" s="585"/>
      <c r="AB37" s="585"/>
      <c r="AC37" s="585"/>
      <c r="AD37" s="585"/>
      <c r="AE37" s="585"/>
      <c r="AF37" s="586"/>
    </row>
    <row r="38" spans="1:32" s="352" customFormat="1" ht="19.5" customHeight="1" x14ac:dyDescent="0.15">
      <c r="B38" s="603" t="s">
        <v>86</v>
      </c>
      <c r="C38" s="604"/>
      <c r="D38" s="604"/>
      <c r="E38" s="604"/>
      <c r="F38" s="604"/>
      <c r="G38" s="604"/>
      <c r="H38" s="604"/>
      <c r="I38" s="604"/>
      <c r="J38" s="604"/>
      <c r="K38" s="604"/>
      <c r="L38" s="605"/>
      <c r="M38" s="351"/>
      <c r="N38" s="349" t="s">
        <v>88</v>
      </c>
      <c r="O38" s="587"/>
      <c r="P38" s="588"/>
      <c r="Q38" s="588"/>
      <c r="R38" s="588"/>
      <c r="S38" s="588"/>
      <c r="T38" s="588"/>
      <c r="U38" s="588"/>
      <c r="V38" s="588"/>
      <c r="W38" s="588"/>
      <c r="X38" s="588"/>
      <c r="Y38" s="588"/>
      <c r="Z38" s="588"/>
      <c r="AA38" s="588"/>
      <c r="AB38" s="588"/>
      <c r="AC38" s="588"/>
      <c r="AD38" s="588"/>
      <c r="AE38" s="588"/>
      <c r="AF38" s="589"/>
    </row>
    <row r="39" spans="1:32" s="352" customFormat="1" ht="19.5" customHeight="1" x14ac:dyDescent="0.15">
      <c r="A39" s="353"/>
      <c r="B39" s="594"/>
      <c r="C39" s="576"/>
      <c r="D39" s="595"/>
      <c r="E39" s="595"/>
      <c r="F39" s="595"/>
      <c r="G39" s="595"/>
      <c r="H39" s="595"/>
      <c r="I39" s="595"/>
      <c r="J39" s="595"/>
      <c r="K39" s="595"/>
      <c r="L39" s="596"/>
      <c r="M39" s="111"/>
      <c r="N39" s="354" t="s">
        <v>88</v>
      </c>
      <c r="O39" s="606"/>
      <c r="P39" s="607"/>
      <c r="Q39" s="607"/>
      <c r="R39" s="607"/>
      <c r="S39" s="607"/>
      <c r="T39" s="607"/>
      <c r="U39" s="607"/>
      <c r="V39" s="607"/>
      <c r="W39" s="607"/>
      <c r="X39" s="607"/>
      <c r="Y39" s="607"/>
      <c r="Z39" s="607"/>
      <c r="AA39" s="607"/>
      <c r="AB39" s="607"/>
      <c r="AC39" s="607"/>
      <c r="AD39" s="607"/>
      <c r="AE39" s="607"/>
      <c r="AF39" s="608"/>
    </row>
    <row r="40" spans="1:32" s="352" customFormat="1" ht="19.5" customHeight="1" x14ac:dyDescent="0.15">
      <c r="B40" s="597"/>
      <c r="C40" s="598"/>
      <c r="D40" s="598"/>
      <c r="E40" s="598"/>
      <c r="F40" s="598"/>
      <c r="G40" s="598"/>
      <c r="H40" s="598"/>
      <c r="I40" s="598"/>
      <c r="J40" s="598"/>
      <c r="K40" s="598"/>
      <c r="L40" s="599"/>
      <c r="M40" s="359"/>
      <c r="N40" s="356" t="s">
        <v>88</v>
      </c>
      <c r="O40" s="584"/>
      <c r="P40" s="585"/>
      <c r="Q40" s="585"/>
      <c r="R40" s="585"/>
      <c r="S40" s="585"/>
      <c r="T40" s="585"/>
      <c r="U40" s="585"/>
      <c r="V40" s="585"/>
      <c r="W40" s="585"/>
      <c r="X40" s="585"/>
      <c r="Y40" s="585"/>
      <c r="Z40" s="585"/>
      <c r="AA40" s="585"/>
      <c r="AB40" s="585"/>
      <c r="AC40" s="585"/>
      <c r="AD40" s="585"/>
      <c r="AE40" s="585"/>
      <c r="AF40" s="586"/>
    </row>
    <row r="41" spans="1:32" s="352" customFormat="1" ht="19.5" customHeight="1" x14ac:dyDescent="0.15">
      <c r="B41" s="575" t="s">
        <v>87</v>
      </c>
      <c r="C41" s="576"/>
      <c r="D41" s="576"/>
      <c r="E41" s="576"/>
      <c r="F41" s="576"/>
      <c r="G41" s="576"/>
      <c r="H41" s="576"/>
      <c r="I41" s="576"/>
      <c r="J41" s="576"/>
      <c r="K41" s="576"/>
      <c r="L41" s="577"/>
      <c r="M41" s="351"/>
      <c r="N41" s="349" t="s">
        <v>88</v>
      </c>
      <c r="O41" s="584"/>
      <c r="P41" s="585"/>
      <c r="Q41" s="585"/>
      <c r="R41" s="585"/>
      <c r="S41" s="585"/>
      <c r="T41" s="585"/>
      <c r="U41" s="585"/>
      <c r="V41" s="585"/>
      <c r="W41" s="585"/>
      <c r="X41" s="585"/>
      <c r="Y41" s="585"/>
      <c r="Z41" s="585"/>
      <c r="AA41" s="585"/>
      <c r="AB41" s="585"/>
      <c r="AC41" s="585"/>
      <c r="AD41" s="585"/>
      <c r="AE41" s="585"/>
      <c r="AF41" s="586"/>
    </row>
    <row r="42" spans="1:32" s="352" customFormat="1" ht="19.5" customHeight="1" x14ac:dyDescent="0.15">
      <c r="B42" s="594"/>
      <c r="C42" s="595"/>
      <c r="D42" s="595"/>
      <c r="E42" s="595"/>
      <c r="F42" s="595"/>
      <c r="G42" s="595"/>
      <c r="H42" s="595"/>
      <c r="I42" s="595"/>
      <c r="J42" s="595"/>
      <c r="K42" s="595"/>
      <c r="L42" s="596"/>
      <c r="M42" s="351"/>
      <c r="N42" s="349" t="s">
        <v>88</v>
      </c>
      <c r="O42" s="584"/>
      <c r="P42" s="585"/>
      <c r="Q42" s="585"/>
      <c r="R42" s="585"/>
      <c r="S42" s="585"/>
      <c r="T42" s="585"/>
      <c r="U42" s="585"/>
      <c r="V42" s="585"/>
      <c r="W42" s="585"/>
      <c r="X42" s="585"/>
      <c r="Y42" s="585"/>
      <c r="Z42" s="585"/>
      <c r="AA42" s="585"/>
      <c r="AB42" s="585"/>
      <c r="AC42" s="585"/>
      <c r="AD42" s="585"/>
      <c r="AE42" s="585"/>
      <c r="AF42" s="586"/>
    </row>
    <row r="43" spans="1:32" s="352" customFormat="1" ht="19.5" customHeight="1" thickBot="1" x14ac:dyDescent="0.2">
      <c r="B43" s="597"/>
      <c r="C43" s="598"/>
      <c r="D43" s="598"/>
      <c r="E43" s="598"/>
      <c r="F43" s="598"/>
      <c r="G43" s="598"/>
      <c r="H43" s="598"/>
      <c r="I43" s="598"/>
      <c r="J43" s="598"/>
      <c r="K43" s="598"/>
      <c r="L43" s="599"/>
      <c r="M43" s="110"/>
      <c r="N43" s="364" t="s">
        <v>88</v>
      </c>
      <c r="O43" s="609"/>
      <c r="P43" s="610"/>
      <c r="Q43" s="610"/>
      <c r="R43" s="610"/>
      <c r="S43" s="610"/>
      <c r="T43" s="610"/>
      <c r="U43" s="610"/>
      <c r="V43" s="610"/>
      <c r="W43" s="610"/>
      <c r="X43" s="610"/>
      <c r="Y43" s="610"/>
      <c r="Z43" s="610"/>
      <c r="AA43" s="610"/>
      <c r="AB43" s="610"/>
      <c r="AC43" s="610"/>
      <c r="AD43" s="610"/>
      <c r="AE43" s="610"/>
      <c r="AF43" s="611"/>
    </row>
    <row r="44" spans="1:32" s="352" customFormat="1" ht="19.5" customHeight="1" thickTop="1" x14ac:dyDescent="0.15">
      <c r="B44" s="591" t="s">
        <v>105</v>
      </c>
      <c r="C44" s="592"/>
      <c r="D44" s="592"/>
      <c r="E44" s="592"/>
      <c r="F44" s="592"/>
      <c r="G44" s="592"/>
      <c r="H44" s="592"/>
      <c r="I44" s="592"/>
      <c r="J44" s="592"/>
      <c r="K44" s="592"/>
      <c r="L44" s="593"/>
      <c r="M44" s="114"/>
      <c r="N44" s="365" t="s">
        <v>88</v>
      </c>
      <c r="O44" s="600"/>
      <c r="P44" s="601"/>
      <c r="Q44" s="601"/>
      <c r="R44" s="601"/>
      <c r="S44" s="601"/>
      <c r="T44" s="601"/>
      <c r="U44" s="601"/>
      <c r="V44" s="601"/>
      <c r="W44" s="601"/>
      <c r="X44" s="601"/>
      <c r="Y44" s="601"/>
      <c r="Z44" s="601"/>
      <c r="AA44" s="601"/>
      <c r="AB44" s="601"/>
      <c r="AC44" s="601"/>
      <c r="AD44" s="601"/>
      <c r="AE44" s="601"/>
      <c r="AF44" s="602"/>
    </row>
    <row r="45" spans="1:32" s="352" customFormat="1" ht="19.5" customHeight="1" x14ac:dyDescent="0.15">
      <c r="B45" s="594"/>
      <c r="C45" s="595"/>
      <c r="D45" s="595"/>
      <c r="E45" s="595"/>
      <c r="F45" s="595"/>
      <c r="G45" s="595"/>
      <c r="H45" s="595"/>
      <c r="I45" s="595"/>
      <c r="J45" s="595"/>
      <c r="K45" s="595"/>
      <c r="L45" s="596"/>
      <c r="M45" s="351"/>
      <c r="N45" s="349" t="s">
        <v>88</v>
      </c>
      <c r="O45" s="584"/>
      <c r="P45" s="585"/>
      <c r="Q45" s="585"/>
      <c r="R45" s="585"/>
      <c r="S45" s="585"/>
      <c r="T45" s="585"/>
      <c r="U45" s="585"/>
      <c r="V45" s="585"/>
      <c r="W45" s="585"/>
      <c r="X45" s="585"/>
      <c r="Y45" s="585"/>
      <c r="Z45" s="585"/>
      <c r="AA45" s="585"/>
      <c r="AB45" s="585"/>
      <c r="AC45" s="585"/>
      <c r="AD45" s="585"/>
      <c r="AE45" s="585"/>
      <c r="AF45" s="586"/>
    </row>
    <row r="46" spans="1:32" s="352" customFormat="1" ht="19.5" customHeight="1" x14ac:dyDescent="0.15">
      <c r="B46" s="597"/>
      <c r="C46" s="598"/>
      <c r="D46" s="598"/>
      <c r="E46" s="598"/>
      <c r="F46" s="598"/>
      <c r="G46" s="598"/>
      <c r="H46" s="598"/>
      <c r="I46" s="598"/>
      <c r="J46" s="598"/>
      <c r="K46" s="598"/>
      <c r="L46" s="599"/>
      <c r="M46" s="359"/>
      <c r="N46" s="356" t="s">
        <v>88</v>
      </c>
      <c r="O46" s="584"/>
      <c r="P46" s="585"/>
      <c r="Q46" s="585"/>
      <c r="R46" s="585"/>
      <c r="S46" s="585"/>
      <c r="T46" s="585"/>
      <c r="U46" s="585"/>
      <c r="V46" s="585"/>
      <c r="W46" s="585"/>
      <c r="X46" s="585"/>
      <c r="Y46" s="585"/>
      <c r="Z46" s="585"/>
      <c r="AA46" s="585"/>
      <c r="AB46" s="585"/>
      <c r="AC46" s="585"/>
      <c r="AD46" s="585"/>
      <c r="AE46" s="585"/>
      <c r="AF46" s="586"/>
    </row>
    <row r="47" spans="1:32" s="352" customFormat="1" ht="19.5" customHeight="1" x14ac:dyDescent="0.15">
      <c r="B47" s="575" t="s">
        <v>106</v>
      </c>
      <c r="C47" s="576"/>
      <c r="D47" s="576"/>
      <c r="E47" s="576"/>
      <c r="F47" s="576"/>
      <c r="G47" s="576"/>
      <c r="H47" s="576"/>
      <c r="I47" s="576"/>
      <c r="J47" s="576"/>
      <c r="K47" s="576"/>
      <c r="L47" s="577"/>
      <c r="M47" s="351"/>
      <c r="N47" s="349" t="s">
        <v>88</v>
      </c>
      <c r="O47" s="584"/>
      <c r="P47" s="585"/>
      <c r="Q47" s="585"/>
      <c r="R47" s="585"/>
      <c r="S47" s="585"/>
      <c r="T47" s="585"/>
      <c r="U47" s="585"/>
      <c r="V47" s="585"/>
      <c r="W47" s="585"/>
      <c r="X47" s="585"/>
      <c r="Y47" s="585"/>
      <c r="Z47" s="585"/>
      <c r="AA47" s="585"/>
      <c r="AB47" s="585"/>
      <c r="AC47" s="585"/>
      <c r="AD47" s="585"/>
      <c r="AE47" s="585"/>
      <c r="AF47" s="586"/>
    </row>
    <row r="48" spans="1:32" s="352" customFormat="1" ht="19.5" customHeight="1" x14ac:dyDescent="0.15">
      <c r="B48" s="594"/>
      <c r="C48" s="595"/>
      <c r="D48" s="595"/>
      <c r="E48" s="595"/>
      <c r="F48" s="595"/>
      <c r="G48" s="595"/>
      <c r="H48" s="595"/>
      <c r="I48" s="595"/>
      <c r="J48" s="595"/>
      <c r="K48" s="595"/>
      <c r="L48" s="596"/>
      <c r="M48" s="351"/>
      <c r="N48" s="349" t="s">
        <v>88</v>
      </c>
      <c r="O48" s="584"/>
      <c r="P48" s="585"/>
      <c r="Q48" s="585"/>
      <c r="R48" s="585"/>
      <c r="S48" s="585"/>
      <c r="T48" s="585"/>
      <c r="U48" s="585"/>
      <c r="V48" s="585"/>
      <c r="W48" s="585"/>
      <c r="X48" s="585"/>
      <c r="Y48" s="585"/>
      <c r="Z48" s="585"/>
      <c r="AA48" s="585"/>
      <c r="AB48" s="585"/>
      <c r="AC48" s="585"/>
      <c r="AD48" s="585"/>
      <c r="AE48" s="585"/>
      <c r="AF48" s="586"/>
    </row>
    <row r="49" spans="1:32" s="352" customFormat="1" ht="19.5" customHeight="1" x14ac:dyDescent="0.15">
      <c r="B49" s="597"/>
      <c r="C49" s="598"/>
      <c r="D49" s="598"/>
      <c r="E49" s="598"/>
      <c r="F49" s="598"/>
      <c r="G49" s="598"/>
      <c r="H49" s="598"/>
      <c r="I49" s="598"/>
      <c r="J49" s="598"/>
      <c r="K49" s="598"/>
      <c r="L49" s="599"/>
      <c r="M49" s="359"/>
      <c r="N49" s="356" t="s">
        <v>88</v>
      </c>
      <c r="O49" s="584"/>
      <c r="P49" s="585"/>
      <c r="Q49" s="585"/>
      <c r="R49" s="585"/>
      <c r="S49" s="585"/>
      <c r="T49" s="585"/>
      <c r="U49" s="585"/>
      <c r="V49" s="585"/>
      <c r="W49" s="585"/>
      <c r="X49" s="585"/>
      <c r="Y49" s="585"/>
      <c r="Z49" s="585"/>
      <c r="AA49" s="585"/>
      <c r="AB49" s="585"/>
      <c r="AC49" s="585"/>
      <c r="AD49" s="585"/>
      <c r="AE49" s="585"/>
      <c r="AF49" s="586"/>
    </row>
    <row r="50" spans="1:32" s="352" customFormat="1" ht="19.5" customHeight="1" x14ac:dyDescent="0.15">
      <c r="B50" s="575" t="s">
        <v>107</v>
      </c>
      <c r="C50" s="576"/>
      <c r="D50" s="576"/>
      <c r="E50" s="576"/>
      <c r="F50" s="576"/>
      <c r="G50" s="576"/>
      <c r="H50" s="576"/>
      <c r="I50" s="576"/>
      <c r="J50" s="576"/>
      <c r="K50" s="576"/>
      <c r="L50" s="577"/>
      <c r="M50" s="351"/>
      <c r="N50" s="349" t="s">
        <v>88</v>
      </c>
      <c r="O50" s="584"/>
      <c r="P50" s="585"/>
      <c r="Q50" s="585"/>
      <c r="R50" s="585"/>
      <c r="S50" s="585"/>
      <c r="T50" s="585"/>
      <c r="U50" s="585"/>
      <c r="V50" s="585"/>
      <c r="W50" s="585"/>
      <c r="X50" s="585"/>
      <c r="Y50" s="585"/>
      <c r="Z50" s="585"/>
      <c r="AA50" s="585"/>
      <c r="AB50" s="585"/>
      <c r="AC50" s="585"/>
      <c r="AD50" s="585"/>
      <c r="AE50" s="585"/>
      <c r="AF50" s="586"/>
    </row>
    <row r="51" spans="1:32" s="352" customFormat="1" ht="19.5" customHeight="1" x14ac:dyDescent="0.15">
      <c r="B51" s="578"/>
      <c r="C51" s="579"/>
      <c r="D51" s="579"/>
      <c r="E51" s="579"/>
      <c r="F51" s="579"/>
      <c r="G51" s="579"/>
      <c r="H51" s="579"/>
      <c r="I51" s="579"/>
      <c r="J51" s="579"/>
      <c r="K51" s="579"/>
      <c r="L51" s="580"/>
      <c r="M51" s="351"/>
      <c r="N51" s="349" t="s">
        <v>88</v>
      </c>
      <c r="O51" s="584"/>
      <c r="P51" s="585"/>
      <c r="Q51" s="585"/>
      <c r="R51" s="585"/>
      <c r="S51" s="585"/>
      <c r="T51" s="585"/>
      <c r="U51" s="585"/>
      <c r="V51" s="585"/>
      <c r="W51" s="585"/>
      <c r="X51" s="585"/>
      <c r="Y51" s="585"/>
      <c r="Z51" s="585"/>
      <c r="AA51" s="585"/>
      <c r="AB51" s="585"/>
      <c r="AC51" s="585"/>
      <c r="AD51" s="585"/>
      <c r="AE51" s="585"/>
      <c r="AF51" s="586"/>
    </row>
    <row r="52" spans="1:32" s="352" customFormat="1" ht="19.5" customHeight="1" x14ac:dyDescent="0.15">
      <c r="B52" s="581"/>
      <c r="C52" s="582"/>
      <c r="D52" s="582"/>
      <c r="E52" s="582"/>
      <c r="F52" s="582"/>
      <c r="G52" s="582"/>
      <c r="H52" s="582"/>
      <c r="I52" s="582"/>
      <c r="J52" s="582"/>
      <c r="K52" s="582"/>
      <c r="L52" s="583"/>
      <c r="M52" s="351"/>
      <c r="N52" s="349" t="s">
        <v>88</v>
      </c>
      <c r="O52" s="587"/>
      <c r="P52" s="588"/>
      <c r="Q52" s="588"/>
      <c r="R52" s="588"/>
      <c r="S52" s="588"/>
      <c r="T52" s="588"/>
      <c r="U52" s="588"/>
      <c r="V52" s="588"/>
      <c r="W52" s="588"/>
      <c r="X52" s="588"/>
      <c r="Y52" s="588"/>
      <c r="Z52" s="588"/>
      <c r="AA52" s="588"/>
      <c r="AB52" s="588"/>
      <c r="AC52" s="588"/>
      <c r="AD52" s="588"/>
      <c r="AE52" s="588"/>
      <c r="AF52" s="589"/>
    </row>
    <row r="54" spans="1:32" x14ac:dyDescent="0.15">
      <c r="B54" s="361" t="s">
        <v>97</v>
      </c>
    </row>
    <row r="55" spans="1:32" x14ac:dyDescent="0.15">
      <c r="B55" s="361" t="s">
        <v>98</v>
      </c>
    </row>
    <row r="57" spans="1:32" x14ac:dyDescent="0.15">
      <c r="A57" s="361" t="s">
        <v>99</v>
      </c>
      <c r="M57" s="112"/>
      <c r="N57" s="361" t="s">
        <v>11</v>
      </c>
      <c r="O57" s="590"/>
      <c r="P57" s="590"/>
      <c r="Q57" s="361" t="s">
        <v>89</v>
      </c>
      <c r="R57" s="590"/>
      <c r="S57" s="590"/>
      <c r="T57" s="361" t="s">
        <v>90</v>
      </c>
    </row>
    <row r="82" spans="12:12" x14ac:dyDescent="0.15">
      <c r="L82" s="245"/>
    </row>
    <row r="122" spans="1:7" x14ac:dyDescent="0.15">
      <c r="A122" s="363"/>
      <c r="C122" s="363"/>
      <c r="D122" s="363"/>
      <c r="E122" s="363"/>
      <c r="F122" s="363"/>
      <c r="G122" s="363"/>
    </row>
    <row r="123" spans="1:7" x14ac:dyDescent="0.15">
      <c r="C123" s="360"/>
    </row>
    <row r="151" spans="1:1" x14ac:dyDescent="0.15">
      <c r="A151" s="363"/>
    </row>
    <row r="187" spans="1:1" x14ac:dyDescent="0.15">
      <c r="A187" s="362"/>
    </row>
    <row r="238" spans="1:1" x14ac:dyDescent="0.15">
      <c r="A238" s="362"/>
    </row>
    <row r="287" spans="1:1" x14ac:dyDescent="0.15">
      <c r="A287" s="362"/>
    </row>
    <row r="314" spans="1:1" x14ac:dyDescent="0.15">
      <c r="A314" s="363"/>
    </row>
    <row r="364" spans="1:1" x14ac:dyDescent="0.15">
      <c r="A364" s="362"/>
    </row>
    <row r="388" spans="1:1" x14ac:dyDescent="0.15">
      <c r="A388" s="363"/>
    </row>
    <row r="416" spans="1:1" x14ac:dyDescent="0.15">
      <c r="A416" s="363"/>
    </row>
    <row r="444" spans="1:1" x14ac:dyDescent="0.15">
      <c r="A444" s="363"/>
    </row>
    <row r="468" spans="1:1" x14ac:dyDescent="0.15">
      <c r="A468" s="363"/>
    </row>
    <row r="497" spans="1:1" x14ac:dyDescent="0.15">
      <c r="A497" s="363"/>
    </row>
    <row r="526" spans="1:1" x14ac:dyDescent="0.15">
      <c r="A526" s="363"/>
    </row>
    <row r="575" spans="1:1" x14ac:dyDescent="0.15">
      <c r="A575" s="362"/>
    </row>
    <row r="606" spans="1:1" x14ac:dyDescent="0.15">
      <c r="A606" s="362"/>
    </row>
    <row r="650" spans="1:1" x14ac:dyDescent="0.15">
      <c r="A650" s="362"/>
    </row>
    <row r="686" spans="1:1" x14ac:dyDescent="0.15">
      <c r="A686" s="363"/>
    </row>
    <row r="725" spans="1:1" x14ac:dyDescent="0.15">
      <c r="A725" s="362"/>
    </row>
    <row r="754" spans="1:1" x14ac:dyDescent="0.15">
      <c r="A754" s="362"/>
    </row>
    <row r="793" spans="1:1" x14ac:dyDescent="0.15">
      <c r="A793" s="362"/>
    </row>
    <row r="832" spans="1:1" x14ac:dyDescent="0.15">
      <c r="A832" s="362"/>
    </row>
    <row r="860" spans="1:1" x14ac:dyDescent="0.15">
      <c r="A860" s="362"/>
    </row>
    <row r="900" spans="1:1" x14ac:dyDescent="0.15">
      <c r="A900" s="362"/>
    </row>
    <row r="940" spans="1:1" x14ac:dyDescent="0.15">
      <c r="A940" s="362"/>
    </row>
    <row r="969" spans="1:1" x14ac:dyDescent="0.15">
      <c r="A969" s="36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66" t="s">
        <v>110</v>
      </c>
      <c r="G6" s="367"/>
      <c r="H6" s="367"/>
      <c r="I6" s="367"/>
      <c r="J6" s="367"/>
      <c r="K6" s="367"/>
      <c r="L6" s="368"/>
      <c r="M6" s="617"/>
      <c r="N6" s="618"/>
      <c r="O6" s="618"/>
      <c r="P6" s="618"/>
      <c r="Q6" s="618"/>
      <c r="R6" s="618"/>
      <c r="S6" s="618"/>
      <c r="T6" s="618"/>
      <c r="U6" s="618"/>
      <c r="V6" s="618"/>
      <c r="W6" s="618"/>
      <c r="X6" s="618"/>
      <c r="Y6" s="619"/>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20" t="s">
        <v>112</v>
      </c>
      <c r="AB11" s="621"/>
      <c r="AC11" s="621"/>
      <c r="AD11" s="621"/>
      <c r="AE11" s="621"/>
      <c r="AF11" s="621"/>
      <c r="AG11" s="621"/>
      <c r="AH11" s="621"/>
      <c r="AI11" s="622"/>
      <c r="AK11" s="93"/>
    </row>
    <row r="12" spans="1:37" x14ac:dyDescent="0.15">
      <c r="B12" s="92"/>
      <c r="D12" s="92"/>
      <c r="I12" s="92" t="s">
        <v>113</v>
      </c>
      <c r="L12" s="93"/>
      <c r="M12" s="87" t="s">
        <v>114</v>
      </c>
      <c r="P12" s="93"/>
      <c r="Q12" s="92" t="s">
        <v>115</v>
      </c>
      <c r="T12" s="93"/>
      <c r="U12" s="92" t="s">
        <v>116</v>
      </c>
      <c r="Y12" s="87" t="s">
        <v>117</v>
      </c>
      <c r="AA12" s="623"/>
      <c r="AB12" s="624"/>
      <c r="AC12" s="624"/>
      <c r="AD12" s="624"/>
      <c r="AE12" s="624"/>
      <c r="AF12" s="624"/>
      <c r="AG12" s="624"/>
      <c r="AH12" s="624"/>
      <c r="AI12" s="625"/>
      <c r="AK12" s="93"/>
    </row>
    <row r="13" spans="1:37" ht="6.75" customHeight="1" x14ac:dyDescent="0.15">
      <c r="B13" s="92"/>
      <c r="D13" s="92"/>
      <c r="I13" s="92"/>
      <c r="L13" s="93"/>
      <c r="P13" s="93"/>
      <c r="Q13" s="92"/>
      <c r="T13" s="93"/>
      <c r="U13" s="92"/>
      <c r="Z13" s="93"/>
      <c r="AA13" s="94"/>
      <c r="AB13" s="369"/>
      <c r="AC13" s="369"/>
      <c r="AD13" s="369"/>
      <c r="AE13" s="626" t="s">
        <v>118</v>
      </c>
      <c r="AF13" s="626"/>
      <c r="AG13" s="626"/>
      <c r="AH13" s="626"/>
      <c r="AI13" s="95"/>
      <c r="AK13" s="93"/>
    </row>
    <row r="14" spans="1:37" x14ac:dyDescent="0.15">
      <c r="B14" s="92"/>
      <c r="D14" s="92"/>
      <c r="I14" s="92"/>
      <c r="K14" s="87" t="s">
        <v>117</v>
      </c>
      <c r="L14" s="93"/>
      <c r="O14" s="87" t="s">
        <v>117</v>
      </c>
      <c r="P14" s="93"/>
      <c r="Q14" s="92"/>
      <c r="S14" s="87" t="s">
        <v>117</v>
      </c>
      <c r="T14" s="93"/>
      <c r="U14" s="92" t="s">
        <v>119</v>
      </c>
      <c r="Z14" s="93"/>
      <c r="AA14" s="92"/>
      <c r="AE14" s="627"/>
      <c r="AF14" s="627"/>
      <c r="AG14" s="627"/>
      <c r="AH14" s="627"/>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27"/>
      <c r="AF15" s="627"/>
      <c r="AG15" s="627"/>
      <c r="AH15" s="627"/>
      <c r="AK15" s="93"/>
    </row>
    <row r="16" spans="1:37" x14ac:dyDescent="0.15">
      <c r="B16" s="92"/>
      <c r="D16" s="92"/>
      <c r="L16" s="93"/>
      <c r="AE16" s="627"/>
      <c r="AF16" s="627"/>
      <c r="AG16" s="627"/>
      <c r="AH16" s="627"/>
      <c r="AK16" s="93"/>
    </row>
    <row r="17" spans="2:37" x14ac:dyDescent="0.15">
      <c r="B17" s="92"/>
      <c r="D17" s="92"/>
      <c r="L17" s="93"/>
      <c r="AE17" s="627"/>
      <c r="AF17" s="627"/>
      <c r="AG17" s="627"/>
      <c r="AH17" s="627"/>
      <c r="AI17" s="93"/>
      <c r="AK17" s="93"/>
    </row>
    <row r="18" spans="2:37" x14ac:dyDescent="0.15">
      <c r="B18" s="92"/>
      <c r="D18" s="92"/>
      <c r="L18" s="93"/>
      <c r="AE18" s="628"/>
      <c r="AF18" s="628"/>
      <c r="AG18" s="628"/>
      <c r="AH18" s="628"/>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J5" sqref="J5:R5"/>
    </sheetView>
  </sheetViews>
  <sheetFormatPr defaultRowHeight="13.5" x14ac:dyDescent="0.15"/>
  <cols>
    <col min="1" max="1" width="1.625" style="117" customWidth="1"/>
    <col min="2" max="2" width="9.625" style="117" customWidth="1"/>
    <col min="3" max="3" width="8.625" style="117" customWidth="1"/>
    <col min="4" max="4" width="5.625" style="117" customWidth="1"/>
    <col min="5" max="6" width="15.625" style="117" customWidth="1"/>
    <col min="7" max="7" width="5.625" style="117" customWidth="1"/>
    <col min="8" max="8" width="16.625" style="117" customWidth="1"/>
    <col min="9" max="9" width="5.625" style="117" customWidth="1"/>
    <col min="10" max="10" width="15.625" style="117" customWidth="1"/>
    <col min="11" max="11" width="5.625" style="117" customWidth="1"/>
    <col min="12" max="12" width="3.125" style="117" customWidth="1"/>
    <col min="13" max="18" width="4.625" style="117" customWidth="1"/>
    <col min="19" max="19" width="1.625" style="117" customWidth="1"/>
    <col min="20" max="21" width="9" style="117"/>
    <col min="22" max="22" width="18.5" style="117" bestFit="1" customWidth="1"/>
    <col min="23" max="23" width="29.875" style="117" bestFit="1" customWidth="1"/>
    <col min="24" max="24" width="30.375" style="117" bestFit="1" customWidth="1"/>
    <col min="25" max="16384" width="9" style="117"/>
  </cols>
  <sheetData>
    <row r="1" spans="2:24" x14ac:dyDescent="0.15">
      <c r="B1" s="117" t="s">
        <v>994</v>
      </c>
      <c r="K1" s="118" t="s">
        <v>10</v>
      </c>
      <c r="L1" s="669"/>
      <c r="M1" s="669"/>
      <c r="N1" s="119" t="s">
        <v>11</v>
      </c>
      <c r="O1" s="372"/>
      <c r="P1" s="119" t="s">
        <v>12</v>
      </c>
      <c r="Q1" s="372"/>
      <c r="R1" s="119" t="s">
        <v>90</v>
      </c>
    </row>
    <row r="2" spans="2:24" ht="18.75" x14ac:dyDescent="0.15">
      <c r="B2" s="670" t="s">
        <v>995</v>
      </c>
      <c r="C2" s="670"/>
      <c r="D2" s="670"/>
      <c r="E2" s="670"/>
      <c r="F2" s="670"/>
      <c r="G2" s="670"/>
      <c r="H2" s="670"/>
      <c r="I2" s="670"/>
      <c r="J2" s="670"/>
      <c r="K2" s="670"/>
      <c r="L2" s="670"/>
      <c r="M2" s="670"/>
      <c r="N2" s="670"/>
      <c r="O2" s="670"/>
      <c r="P2" s="670"/>
      <c r="Q2" s="670"/>
      <c r="R2" s="670"/>
    </row>
    <row r="3" spans="2:24" ht="7.5" customHeight="1" x14ac:dyDescent="0.15">
      <c r="B3" s="373"/>
      <c r="C3" s="373"/>
      <c r="D3" s="373"/>
      <c r="E3" s="373"/>
      <c r="F3" s="373"/>
      <c r="G3" s="373"/>
      <c r="H3" s="373"/>
      <c r="I3" s="373"/>
      <c r="J3" s="373"/>
      <c r="K3" s="373"/>
      <c r="L3" s="373"/>
      <c r="M3" s="373"/>
      <c r="N3" s="373"/>
      <c r="O3" s="373"/>
      <c r="P3" s="373"/>
      <c r="Q3" s="373"/>
      <c r="R3" s="373"/>
    </row>
    <row r="4" spans="2:24" ht="24.95" customHeight="1" x14ac:dyDescent="0.15">
      <c r="I4" s="118" t="s">
        <v>379</v>
      </c>
      <c r="J4" s="671"/>
      <c r="K4" s="671"/>
      <c r="L4" s="671"/>
      <c r="M4" s="671"/>
      <c r="N4" s="671"/>
      <c r="O4" s="671"/>
      <c r="P4" s="671"/>
      <c r="Q4" s="671"/>
      <c r="R4" s="671"/>
    </row>
    <row r="5" spans="2:24" ht="24.95" customHeight="1" x14ac:dyDescent="0.15">
      <c r="I5" s="118" t="s">
        <v>93</v>
      </c>
      <c r="J5" s="672"/>
      <c r="K5" s="672"/>
      <c r="L5" s="672"/>
      <c r="M5" s="672"/>
      <c r="N5" s="672"/>
      <c r="O5" s="672"/>
      <c r="P5" s="672"/>
      <c r="Q5" s="672"/>
      <c r="R5" s="672"/>
    </row>
    <row r="6" spans="2:24" ht="24.95" customHeight="1" x14ac:dyDescent="0.15">
      <c r="I6" s="118" t="s">
        <v>996</v>
      </c>
      <c r="J6" s="672"/>
      <c r="K6" s="672"/>
      <c r="L6" s="672"/>
      <c r="M6" s="672"/>
      <c r="N6" s="672"/>
      <c r="O6" s="672"/>
      <c r="P6" s="672"/>
      <c r="Q6" s="672"/>
      <c r="R6" s="672"/>
    </row>
    <row r="7" spans="2:24" ht="9" customHeight="1" x14ac:dyDescent="0.15">
      <c r="I7" s="118"/>
      <c r="J7" s="120"/>
      <c r="K7" s="120"/>
      <c r="L7" s="120"/>
      <c r="M7" s="120"/>
      <c r="N7" s="120"/>
      <c r="O7" s="120"/>
      <c r="P7" s="120"/>
      <c r="Q7" s="120"/>
      <c r="R7" s="120"/>
    </row>
    <row r="8" spans="2:24" x14ac:dyDescent="0.15">
      <c r="B8" s="673" t="s">
        <v>997</v>
      </c>
      <c r="C8" s="673"/>
      <c r="D8" s="673"/>
      <c r="E8" s="121"/>
      <c r="F8" s="674" t="s">
        <v>998</v>
      </c>
      <c r="G8" s="674"/>
      <c r="H8" s="674"/>
      <c r="I8" s="674"/>
    </row>
    <row r="9" spans="2:24" hidden="1" x14ac:dyDescent="0.15">
      <c r="E9" s="121"/>
      <c r="F9" s="631" t="s">
        <v>129</v>
      </c>
      <c r="G9" s="631"/>
      <c r="H9" s="631"/>
      <c r="I9" s="631"/>
    </row>
    <row r="10" spans="2:24" ht="9" customHeight="1" x14ac:dyDescent="0.15"/>
    <row r="11" spans="2:24" x14ac:dyDescent="0.15">
      <c r="B11" s="122" t="s">
        <v>999</v>
      </c>
      <c r="F11" s="675" t="s">
        <v>130</v>
      </c>
      <c r="G11" s="675"/>
      <c r="H11" s="675"/>
      <c r="I11" s="675"/>
      <c r="J11" s="118" t="s">
        <v>1000</v>
      </c>
      <c r="K11" s="374"/>
    </row>
    <row r="12" spans="2:24" ht="9" customHeight="1" x14ac:dyDescent="0.15"/>
    <row r="13" spans="2:24" x14ac:dyDescent="0.15">
      <c r="B13" s="122" t="s">
        <v>1001</v>
      </c>
    </row>
    <row r="14" spans="2:24" x14ac:dyDescent="0.15">
      <c r="B14" s="372" t="s">
        <v>0</v>
      </c>
      <c r="C14" s="656" t="s">
        <v>1002</v>
      </c>
      <c r="D14" s="656"/>
      <c r="E14" s="656"/>
      <c r="F14" s="656"/>
      <c r="G14" s="656"/>
      <c r="H14" s="656"/>
      <c r="I14" s="656"/>
      <c r="J14" s="656"/>
      <c r="K14" s="656"/>
      <c r="M14" s="657" t="s">
        <v>1003</v>
      </c>
      <c r="N14" s="658"/>
      <c r="O14" s="658"/>
      <c r="P14" s="658"/>
      <c r="Q14" s="658"/>
      <c r="R14" s="659"/>
    </row>
    <row r="15" spans="2:24" ht="80.099999999999994" customHeight="1" x14ac:dyDescent="0.15">
      <c r="B15" s="123"/>
      <c r="C15" s="660" t="s">
        <v>1004</v>
      </c>
      <c r="D15" s="660"/>
      <c r="E15" s="123"/>
      <c r="F15" s="661" t="s">
        <v>1005</v>
      </c>
      <c r="G15" s="661"/>
      <c r="H15" s="662" t="s">
        <v>1006</v>
      </c>
      <c r="I15" s="662"/>
      <c r="J15" s="660" t="s">
        <v>1007</v>
      </c>
      <c r="K15" s="660"/>
      <c r="M15" s="663" t="str">
        <f>F8</f>
        <v>介護福祉士</v>
      </c>
      <c r="N15" s="664"/>
      <c r="O15" s="665"/>
      <c r="P15" s="663" t="str">
        <f>F9</f>
        <v>介護職員</v>
      </c>
      <c r="Q15" s="664"/>
      <c r="R15" s="665"/>
    </row>
    <row r="16" spans="2:24" ht="26.1" customHeight="1" x14ac:dyDescent="0.15">
      <c r="B16" s="300" t="s">
        <v>131</v>
      </c>
      <c r="C16" s="647"/>
      <c r="D16" s="648" t="s">
        <v>477</v>
      </c>
      <c r="E16" s="125" t="str">
        <f>$F$8</f>
        <v>介護福祉士</v>
      </c>
      <c r="F16" s="126"/>
      <c r="G16" s="127" t="s">
        <v>240</v>
      </c>
      <c r="H16" s="126"/>
      <c r="I16" s="127" t="s">
        <v>477</v>
      </c>
      <c r="J16" s="126"/>
      <c r="K16" s="127" t="s">
        <v>477</v>
      </c>
      <c r="M16" s="650" t="str">
        <f>IF(C16="","",F16+ROUNDDOWN((H16+J16)/C16,1))</f>
        <v/>
      </c>
      <c r="N16" s="651"/>
      <c r="O16" s="652"/>
      <c r="P16" s="650" t="str">
        <f>IF(C16="","",F17+ROUNDDOWN((H17+J17)/C16,1))</f>
        <v/>
      </c>
      <c r="Q16" s="651"/>
      <c r="R16" s="652"/>
      <c r="V16" s="115"/>
      <c r="W16" s="116" t="s">
        <v>1008</v>
      </c>
      <c r="X16" s="116" t="s">
        <v>1009</v>
      </c>
    </row>
    <row r="17" spans="2:24" ht="26.1" customHeight="1" x14ac:dyDescent="0.15">
      <c r="B17" s="371" t="s">
        <v>1010</v>
      </c>
      <c r="C17" s="647"/>
      <c r="D17" s="649"/>
      <c r="E17" s="128" t="str">
        <f>$F$9</f>
        <v>介護職員</v>
      </c>
      <c r="F17" s="129"/>
      <c r="G17" s="130" t="s">
        <v>240</v>
      </c>
      <c r="H17" s="129"/>
      <c r="I17" s="130" t="s">
        <v>477</v>
      </c>
      <c r="J17" s="129"/>
      <c r="K17" s="130" t="s">
        <v>477</v>
      </c>
      <c r="M17" s="653"/>
      <c r="N17" s="654"/>
      <c r="O17" s="655"/>
      <c r="P17" s="653"/>
      <c r="Q17" s="654"/>
      <c r="R17" s="655"/>
      <c r="V17" s="666" t="s">
        <v>1011</v>
      </c>
      <c r="W17" s="115" t="s">
        <v>998</v>
      </c>
      <c r="X17" s="115" t="s">
        <v>1012</v>
      </c>
    </row>
    <row r="18" spans="2:24" ht="26.1" customHeight="1" x14ac:dyDescent="0.15">
      <c r="B18" s="124"/>
      <c r="C18" s="647"/>
      <c r="D18" s="648" t="s">
        <v>477</v>
      </c>
      <c r="E18" s="131" t="str">
        <f>$F$8</f>
        <v>介護福祉士</v>
      </c>
      <c r="F18" s="132"/>
      <c r="G18" s="133" t="s">
        <v>240</v>
      </c>
      <c r="H18" s="126"/>
      <c r="I18" s="133" t="s">
        <v>477</v>
      </c>
      <c r="J18" s="126"/>
      <c r="K18" s="133" t="s">
        <v>477</v>
      </c>
      <c r="M18" s="650" t="str">
        <f>IF(C18="","",F18+ROUNDDOWN((H18+J18)/C18,1))</f>
        <v/>
      </c>
      <c r="N18" s="651"/>
      <c r="O18" s="652"/>
      <c r="P18" s="650" t="str">
        <f>IF(C18="","",F19+ROUNDDOWN((H19+J19)/C18,1))</f>
        <v/>
      </c>
      <c r="Q18" s="651"/>
      <c r="R18" s="652"/>
      <c r="V18" s="667"/>
      <c r="W18" s="115" t="s">
        <v>1013</v>
      </c>
      <c r="X18" s="115" t="s">
        <v>1014</v>
      </c>
    </row>
    <row r="19" spans="2:24" ht="26.1" customHeight="1" x14ac:dyDescent="0.15">
      <c r="B19" s="371" t="s">
        <v>132</v>
      </c>
      <c r="C19" s="647"/>
      <c r="D19" s="649"/>
      <c r="E19" s="128" t="str">
        <f>$F$9</f>
        <v>介護職員</v>
      </c>
      <c r="F19" s="129"/>
      <c r="G19" s="130" t="s">
        <v>240</v>
      </c>
      <c r="H19" s="129"/>
      <c r="I19" s="130" t="s">
        <v>477</v>
      </c>
      <c r="J19" s="129"/>
      <c r="K19" s="130" t="s">
        <v>477</v>
      </c>
      <c r="M19" s="653"/>
      <c r="N19" s="654"/>
      <c r="O19" s="655"/>
      <c r="P19" s="653"/>
      <c r="Q19" s="654"/>
      <c r="R19" s="655"/>
      <c r="V19" s="667"/>
      <c r="W19" s="115" t="s">
        <v>1015</v>
      </c>
      <c r="X19" s="115" t="s">
        <v>1016</v>
      </c>
    </row>
    <row r="20" spans="2:24" ht="26.1" customHeight="1" x14ac:dyDescent="0.15">
      <c r="B20" s="124"/>
      <c r="C20" s="647"/>
      <c r="D20" s="648" t="s">
        <v>477</v>
      </c>
      <c r="E20" s="131" t="str">
        <f>$F$8</f>
        <v>介護福祉士</v>
      </c>
      <c r="F20" s="132"/>
      <c r="G20" s="133" t="s">
        <v>240</v>
      </c>
      <c r="H20" s="126"/>
      <c r="I20" s="133" t="s">
        <v>477</v>
      </c>
      <c r="J20" s="126"/>
      <c r="K20" s="133" t="s">
        <v>477</v>
      </c>
      <c r="M20" s="650" t="str">
        <f>IF(C20="","",F20+ROUNDDOWN((H20+J20)/C20,1))</f>
        <v/>
      </c>
      <c r="N20" s="651"/>
      <c r="O20" s="652"/>
      <c r="P20" s="650" t="str">
        <f>IF(C20="","",F21+ROUNDDOWN((H21+J21)/C20,1))</f>
        <v/>
      </c>
      <c r="Q20" s="651"/>
      <c r="R20" s="652"/>
      <c r="V20" s="667"/>
      <c r="W20" s="115" t="s">
        <v>1016</v>
      </c>
      <c r="X20" s="115" t="s">
        <v>1016</v>
      </c>
    </row>
    <row r="21" spans="2:24" ht="26.1" customHeight="1" x14ac:dyDescent="0.15">
      <c r="B21" s="371" t="s">
        <v>133</v>
      </c>
      <c r="C21" s="647"/>
      <c r="D21" s="649"/>
      <c r="E21" s="128" t="str">
        <f>$F$9</f>
        <v>介護職員</v>
      </c>
      <c r="F21" s="129"/>
      <c r="G21" s="130" t="s">
        <v>240</v>
      </c>
      <c r="H21" s="129"/>
      <c r="I21" s="130" t="s">
        <v>477</v>
      </c>
      <c r="J21" s="129"/>
      <c r="K21" s="130" t="s">
        <v>477</v>
      </c>
      <c r="M21" s="653"/>
      <c r="N21" s="654"/>
      <c r="O21" s="655"/>
      <c r="P21" s="653"/>
      <c r="Q21" s="654"/>
      <c r="R21" s="655"/>
      <c r="V21" s="667"/>
      <c r="W21" s="115" t="s">
        <v>1016</v>
      </c>
      <c r="X21" s="115" t="s">
        <v>1016</v>
      </c>
    </row>
    <row r="22" spans="2:24" ht="26.1" customHeight="1" x14ac:dyDescent="0.15">
      <c r="B22" s="124"/>
      <c r="C22" s="647"/>
      <c r="D22" s="648" t="s">
        <v>477</v>
      </c>
      <c r="E22" s="131" t="str">
        <f>$F$8</f>
        <v>介護福祉士</v>
      </c>
      <c r="F22" s="132"/>
      <c r="G22" s="133" t="s">
        <v>240</v>
      </c>
      <c r="H22" s="126"/>
      <c r="I22" s="133" t="s">
        <v>477</v>
      </c>
      <c r="J22" s="126"/>
      <c r="K22" s="133" t="s">
        <v>477</v>
      </c>
      <c r="M22" s="650" t="str">
        <f>IF(C22="","",F22+ROUNDDOWN((H22+J22)/C22,1))</f>
        <v/>
      </c>
      <c r="N22" s="651"/>
      <c r="O22" s="652"/>
      <c r="P22" s="650" t="str">
        <f>IF(C22="","",F23+ROUNDDOWN((H23+J23)/C22,1))</f>
        <v/>
      </c>
      <c r="Q22" s="651"/>
      <c r="R22" s="652"/>
      <c r="V22" s="668"/>
      <c r="W22" s="115" t="s">
        <v>1016</v>
      </c>
      <c r="X22" s="115" t="s">
        <v>1016</v>
      </c>
    </row>
    <row r="23" spans="2:24" ht="26.1" customHeight="1" x14ac:dyDescent="0.15">
      <c r="B23" s="371" t="s">
        <v>134</v>
      </c>
      <c r="C23" s="647"/>
      <c r="D23" s="649"/>
      <c r="E23" s="128" t="str">
        <f>$F$9</f>
        <v>介護職員</v>
      </c>
      <c r="F23" s="129"/>
      <c r="G23" s="130" t="s">
        <v>240</v>
      </c>
      <c r="H23" s="129"/>
      <c r="I23" s="130" t="s">
        <v>477</v>
      </c>
      <c r="J23" s="129"/>
      <c r="K23" s="130" t="s">
        <v>477</v>
      </c>
      <c r="M23" s="653"/>
      <c r="N23" s="654"/>
      <c r="O23" s="655"/>
      <c r="P23" s="653"/>
      <c r="Q23" s="654"/>
      <c r="R23" s="655"/>
    </row>
    <row r="24" spans="2:24" ht="26.1" customHeight="1" x14ac:dyDescent="0.15">
      <c r="B24" s="124"/>
      <c r="C24" s="647"/>
      <c r="D24" s="648" t="s">
        <v>477</v>
      </c>
      <c r="E24" s="131" t="str">
        <f>$F$8</f>
        <v>介護福祉士</v>
      </c>
      <c r="F24" s="132"/>
      <c r="G24" s="133" t="s">
        <v>240</v>
      </c>
      <c r="H24" s="126"/>
      <c r="I24" s="133" t="s">
        <v>477</v>
      </c>
      <c r="J24" s="126"/>
      <c r="K24" s="133" t="s">
        <v>477</v>
      </c>
      <c r="M24" s="650" t="str">
        <f>IF(C24="","",F24+ROUNDDOWN((H24+J24)/C24,1))</f>
        <v/>
      </c>
      <c r="N24" s="651"/>
      <c r="O24" s="652"/>
      <c r="P24" s="650" t="str">
        <f>IF(C24="","",F25+ROUNDDOWN((H25+J25)/C24,1))</f>
        <v/>
      </c>
      <c r="Q24" s="651"/>
      <c r="R24" s="652"/>
    </row>
    <row r="25" spans="2:24" ht="26.1" customHeight="1" x14ac:dyDescent="0.15">
      <c r="B25" s="371" t="s">
        <v>135</v>
      </c>
      <c r="C25" s="647"/>
      <c r="D25" s="649"/>
      <c r="E25" s="128" t="str">
        <f>$F$9</f>
        <v>介護職員</v>
      </c>
      <c r="F25" s="129"/>
      <c r="G25" s="130" t="s">
        <v>240</v>
      </c>
      <c r="H25" s="129"/>
      <c r="I25" s="130" t="s">
        <v>477</v>
      </c>
      <c r="J25" s="129"/>
      <c r="K25" s="130" t="s">
        <v>477</v>
      </c>
      <c r="M25" s="653"/>
      <c r="N25" s="654"/>
      <c r="O25" s="655"/>
      <c r="P25" s="653"/>
      <c r="Q25" s="654"/>
      <c r="R25" s="655"/>
    </row>
    <row r="26" spans="2:24" ht="26.1" customHeight="1" x14ac:dyDescent="0.15">
      <c r="B26" s="124"/>
      <c r="C26" s="647"/>
      <c r="D26" s="648" t="s">
        <v>477</v>
      </c>
      <c r="E26" s="131" t="str">
        <f>$F$8</f>
        <v>介護福祉士</v>
      </c>
      <c r="F26" s="132"/>
      <c r="G26" s="133" t="s">
        <v>240</v>
      </c>
      <c r="H26" s="126"/>
      <c r="I26" s="133" t="s">
        <v>477</v>
      </c>
      <c r="J26" s="126"/>
      <c r="K26" s="133" t="s">
        <v>477</v>
      </c>
      <c r="M26" s="650" t="str">
        <f>IF(C26="","",F26+ROUNDDOWN((H26+J26)/C26,1))</f>
        <v/>
      </c>
      <c r="N26" s="651"/>
      <c r="O26" s="652"/>
      <c r="P26" s="650" t="str">
        <f>IF(C26="","",F27+ROUNDDOWN((H27+J27)/C26,1))</f>
        <v/>
      </c>
      <c r="Q26" s="651"/>
      <c r="R26" s="652"/>
    </row>
    <row r="27" spans="2:24" ht="26.1" customHeight="1" x14ac:dyDescent="0.15">
      <c r="B27" s="371" t="s">
        <v>136</v>
      </c>
      <c r="C27" s="647"/>
      <c r="D27" s="649"/>
      <c r="E27" s="128" t="str">
        <f>$F$9</f>
        <v>介護職員</v>
      </c>
      <c r="F27" s="129"/>
      <c r="G27" s="130" t="s">
        <v>240</v>
      </c>
      <c r="H27" s="129"/>
      <c r="I27" s="130" t="s">
        <v>477</v>
      </c>
      <c r="J27" s="129"/>
      <c r="K27" s="130" t="s">
        <v>477</v>
      </c>
      <c r="M27" s="653"/>
      <c r="N27" s="654"/>
      <c r="O27" s="655"/>
      <c r="P27" s="653"/>
      <c r="Q27" s="654"/>
      <c r="R27" s="655"/>
    </row>
    <row r="28" spans="2:24" ht="26.1" customHeight="1" x14ac:dyDescent="0.15">
      <c r="B28" s="124"/>
      <c r="C28" s="647"/>
      <c r="D28" s="648" t="s">
        <v>477</v>
      </c>
      <c r="E28" s="131" t="str">
        <f>$F$8</f>
        <v>介護福祉士</v>
      </c>
      <c r="F28" s="132"/>
      <c r="G28" s="133" t="s">
        <v>240</v>
      </c>
      <c r="H28" s="126"/>
      <c r="I28" s="133" t="s">
        <v>477</v>
      </c>
      <c r="J28" s="126"/>
      <c r="K28" s="133" t="s">
        <v>477</v>
      </c>
      <c r="M28" s="650" t="str">
        <f>IF(C28="","",F28+ROUNDDOWN((H28+J28)/C28,1))</f>
        <v/>
      </c>
      <c r="N28" s="651"/>
      <c r="O28" s="652"/>
      <c r="P28" s="650" t="str">
        <f>IF(C28="","",F29+ROUNDDOWN((H29+J29)/C28,1))</f>
        <v/>
      </c>
      <c r="Q28" s="651"/>
      <c r="R28" s="652"/>
    </row>
    <row r="29" spans="2:24" ht="26.1" customHeight="1" x14ac:dyDescent="0.15">
      <c r="B29" s="371" t="s">
        <v>137</v>
      </c>
      <c r="C29" s="647"/>
      <c r="D29" s="649"/>
      <c r="E29" s="128" t="str">
        <f>$F$9</f>
        <v>介護職員</v>
      </c>
      <c r="F29" s="129"/>
      <c r="G29" s="130" t="s">
        <v>240</v>
      </c>
      <c r="H29" s="129"/>
      <c r="I29" s="130" t="s">
        <v>477</v>
      </c>
      <c r="J29" s="129"/>
      <c r="K29" s="130" t="s">
        <v>477</v>
      </c>
      <c r="M29" s="653"/>
      <c r="N29" s="654"/>
      <c r="O29" s="655"/>
      <c r="P29" s="653"/>
      <c r="Q29" s="654"/>
      <c r="R29" s="655"/>
    </row>
    <row r="30" spans="2:24" ht="26.1" customHeight="1" x14ac:dyDescent="0.15">
      <c r="B30" s="124"/>
      <c r="C30" s="647"/>
      <c r="D30" s="648" t="s">
        <v>477</v>
      </c>
      <c r="E30" s="131" t="str">
        <f>$F$8</f>
        <v>介護福祉士</v>
      </c>
      <c r="F30" s="132"/>
      <c r="G30" s="133" t="s">
        <v>240</v>
      </c>
      <c r="H30" s="126"/>
      <c r="I30" s="133" t="s">
        <v>477</v>
      </c>
      <c r="J30" s="126"/>
      <c r="K30" s="133" t="s">
        <v>477</v>
      </c>
      <c r="M30" s="650" t="str">
        <f>IF(C30="","",F30+ROUNDDOWN((H30+J30)/C30,1))</f>
        <v/>
      </c>
      <c r="N30" s="651"/>
      <c r="O30" s="652"/>
      <c r="P30" s="650" t="str">
        <f>IF(C30="","",F31+ROUNDDOWN((H31+J31)/C30,1))</f>
        <v/>
      </c>
      <c r="Q30" s="651"/>
      <c r="R30" s="652"/>
    </row>
    <row r="31" spans="2:24" ht="26.1" customHeight="1" x14ac:dyDescent="0.15">
      <c r="B31" s="371" t="s">
        <v>138</v>
      </c>
      <c r="C31" s="647"/>
      <c r="D31" s="649"/>
      <c r="E31" s="128" t="str">
        <f>$F$9</f>
        <v>介護職員</v>
      </c>
      <c r="F31" s="129"/>
      <c r="G31" s="130" t="s">
        <v>240</v>
      </c>
      <c r="H31" s="129"/>
      <c r="I31" s="130" t="s">
        <v>477</v>
      </c>
      <c r="J31" s="129"/>
      <c r="K31" s="130" t="s">
        <v>477</v>
      </c>
      <c r="M31" s="653"/>
      <c r="N31" s="654"/>
      <c r="O31" s="655"/>
      <c r="P31" s="653"/>
      <c r="Q31" s="654"/>
      <c r="R31" s="655"/>
    </row>
    <row r="32" spans="2:24" ht="26.1" customHeight="1" x14ac:dyDescent="0.15">
      <c r="B32" s="124"/>
      <c r="C32" s="647"/>
      <c r="D32" s="648" t="s">
        <v>477</v>
      </c>
      <c r="E32" s="131" t="str">
        <f>$F$8</f>
        <v>介護福祉士</v>
      </c>
      <c r="F32" s="132"/>
      <c r="G32" s="133" t="s">
        <v>240</v>
      </c>
      <c r="H32" s="126"/>
      <c r="I32" s="133" t="s">
        <v>477</v>
      </c>
      <c r="J32" s="126"/>
      <c r="K32" s="133" t="s">
        <v>477</v>
      </c>
      <c r="M32" s="650" t="str">
        <f>IF(C32="","",F32+ROUNDDOWN((H32+J32)/C32,1))</f>
        <v/>
      </c>
      <c r="N32" s="651"/>
      <c r="O32" s="652"/>
      <c r="P32" s="650" t="str">
        <f>IF(C32="","",F33+ROUNDDOWN((H33+J33)/C32,1))</f>
        <v/>
      </c>
      <c r="Q32" s="651"/>
      <c r="R32" s="652"/>
    </row>
    <row r="33" spans="2:19" ht="26.1" customHeight="1" x14ac:dyDescent="0.15">
      <c r="B33" s="371" t="s">
        <v>139</v>
      </c>
      <c r="C33" s="647"/>
      <c r="D33" s="649"/>
      <c r="E33" s="128" t="str">
        <f>$F$9</f>
        <v>介護職員</v>
      </c>
      <c r="F33" s="129"/>
      <c r="G33" s="130" t="s">
        <v>240</v>
      </c>
      <c r="H33" s="129"/>
      <c r="I33" s="130" t="s">
        <v>477</v>
      </c>
      <c r="J33" s="129"/>
      <c r="K33" s="130" t="s">
        <v>477</v>
      </c>
      <c r="M33" s="653"/>
      <c r="N33" s="654"/>
      <c r="O33" s="655"/>
      <c r="P33" s="653"/>
      <c r="Q33" s="654"/>
      <c r="R33" s="655"/>
    </row>
    <row r="34" spans="2:19" ht="26.1" customHeight="1" x14ac:dyDescent="0.15">
      <c r="B34" s="300" t="s">
        <v>131</v>
      </c>
      <c r="C34" s="647"/>
      <c r="D34" s="648" t="s">
        <v>477</v>
      </c>
      <c r="E34" s="131" t="str">
        <f>$F$8</f>
        <v>介護福祉士</v>
      </c>
      <c r="F34" s="132"/>
      <c r="G34" s="133" t="s">
        <v>240</v>
      </c>
      <c r="H34" s="126"/>
      <c r="I34" s="133" t="s">
        <v>477</v>
      </c>
      <c r="J34" s="126"/>
      <c r="K34" s="133" t="s">
        <v>477</v>
      </c>
      <c r="M34" s="650" t="str">
        <f>IF(C34="","",F34+ROUNDDOWN((H34+J34)/C34,1))</f>
        <v/>
      </c>
      <c r="N34" s="651"/>
      <c r="O34" s="652"/>
      <c r="P34" s="650" t="str">
        <f>IF(C34="","",F35+ROUNDDOWN((H35+J35)/C34,1))</f>
        <v/>
      </c>
      <c r="Q34" s="651"/>
      <c r="R34" s="652"/>
    </row>
    <row r="35" spans="2:19" ht="26.1" customHeight="1" x14ac:dyDescent="0.15">
      <c r="B35" s="371" t="s">
        <v>140</v>
      </c>
      <c r="C35" s="647"/>
      <c r="D35" s="649"/>
      <c r="E35" s="128" t="str">
        <f>$F$9</f>
        <v>介護職員</v>
      </c>
      <c r="F35" s="129"/>
      <c r="G35" s="130" t="s">
        <v>240</v>
      </c>
      <c r="H35" s="129"/>
      <c r="I35" s="130" t="s">
        <v>477</v>
      </c>
      <c r="J35" s="129"/>
      <c r="K35" s="130" t="s">
        <v>477</v>
      </c>
      <c r="M35" s="653"/>
      <c r="N35" s="654"/>
      <c r="O35" s="655"/>
      <c r="P35" s="653"/>
      <c r="Q35" s="654"/>
      <c r="R35" s="655"/>
    </row>
    <row r="36" spans="2:19" ht="26.1" customHeight="1" x14ac:dyDescent="0.15">
      <c r="B36" s="124"/>
      <c r="C36" s="647"/>
      <c r="D36" s="648" t="s">
        <v>477</v>
      </c>
      <c r="E36" s="131" t="str">
        <f>$F$8</f>
        <v>介護福祉士</v>
      </c>
      <c r="F36" s="132"/>
      <c r="G36" s="133" t="s">
        <v>240</v>
      </c>
      <c r="H36" s="126"/>
      <c r="I36" s="133" t="s">
        <v>477</v>
      </c>
      <c r="J36" s="126"/>
      <c r="K36" s="133" t="s">
        <v>477</v>
      </c>
      <c r="M36" s="650" t="str">
        <f>IF(C36="","",F36+ROUNDDOWN((H36+J36)/C36,1))</f>
        <v/>
      </c>
      <c r="N36" s="651"/>
      <c r="O36" s="652"/>
      <c r="P36" s="650" t="str">
        <f>IF(C36="","",F37+ROUNDDOWN((H37+J37)/C36,1))</f>
        <v/>
      </c>
      <c r="Q36" s="651"/>
      <c r="R36" s="652"/>
    </row>
    <row r="37" spans="2:19" ht="26.1" customHeight="1" x14ac:dyDescent="0.15">
      <c r="B37" s="371" t="s">
        <v>141</v>
      </c>
      <c r="C37" s="647"/>
      <c r="D37" s="649"/>
      <c r="E37" s="128" t="str">
        <f>$F$9</f>
        <v>介護職員</v>
      </c>
      <c r="F37" s="129"/>
      <c r="G37" s="130" t="s">
        <v>240</v>
      </c>
      <c r="H37" s="129"/>
      <c r="I37" s="130" t="s">
        <v>477</v>
      </c>
      <c r="J37" s="129"/>
      <c r="K37" s="130" t="s">
        <v>477</v>
      </c>
      <c r="M37" s="653"/>
      <c r="N37" s="654"/>
      <c r="O37" s="655"/>
      <c r="P37" s="653"/>
      <c r="Q37" s="654"/>
      <c r="R37" s="655"/>
    </row>
    <row r="38" spans="2:19" ht="6.75" customHeight="1" x14ac:dyDescent="0.15">
      <c r="B38" s="454"/>
      <c r="C38" s="455"/>
      <c r="D38" s="454"/>
      <c r="E38" s="456"/>
      <c r="F38" s="457"/>
      <c r="G38" s="458"/>
      <c r="H38" s="457"/>
      <c r="I38" s="458"/>
      <c r="J38" s="459"/>
      <c r="K38" s="460"/>
      <c r="L38" s="460"/>
      <c r="M38" s="134"/>
      <c r="N38" s="134"/>
      <c r="O38" s="134"/>
      <c r="P38" s="134"/>
      <c r="Q38" s="134"/>
      <c r="R38" s="134"/>
    </row>
    <row r="39" spans="2:19" ht="20.100000000000001" customHeight="1" x14ac:dyDescent="0.15">
      <c r="H39" s="119"/>
      <c r="J39" s="649" t="s">
        <v>480</v>
      </c>
      <c r="K39" s="649"/>
      <c r="L39" s="649"/>
      <c r="M39" s="653" t="str">
        <f>IF(SUM(M16:O37)=0,"",SUM(M16:O37))</f>
        <v/>
      </c>
      <c r="N39" s="654"/>
      <c r="O39" s="655"/>
      <c r="P39" s="653" t="str">
        <f>IF(SUM(P16:R37)=0,"",SUM(P16:R37))</f>
        <v/>
      </c>
      <c r="Q39" s="654"/>
      <c r="R39" s="654"/>
      <c r="S39" s="461"/>
    </row>
    <row r="40" spans="2:19" ht="20.100000000000001" customHeight="1" x14ac:dyDescent="0.15">
      <c r="H40" s="119"/>
      <c r="J40" s="631" t="s">
        <v>1017</v>
      </c>
      <c r="K40" s="631"/>
      <c r="L40" s="631"/>
      <c r="M40" s="632" t="str">
        <f>IF(M39="","",ROUNDDOWN(M39/$K$11,1))</f>
        <v/>
      </c>
      <c r="N40" s="633"/>
      <c r="O40" s="634"/>
      <c r="P40" s="632" t="str">
        <f>IF(P39="","",ROUNDDOWN(P39/$K$11,1))</f>
        <v/>
      </c>
      <c r="Q40" s="633"/>
      <c r="R40" s="634"/>
    </row>
    <row r="41" spans="2:19" ht="18.75" customHeight="1" x14ac:dyDescent="0.15">
      <c r="J41" s="635" t="str">
        <f>$M$15</f>
        <v>介護福祉士</v>
      </c>
      <c r="K41" s="636"/>
      <c r="L41" s="636"/>
      <c r="M41" s="636"/>
      <c r="N41" s="636"/>
      <c r="O41" s="637"/>
      <c r="P41" s="638" t="str">
        <f>IF(M40="","",M40/P40)</f>
        <v/>
      </c>
      <c r="Q41" s="639"/>
      <c r="R41" s="640"/>
    </row>
    <row r="42" spans="2:19" ht="18.75" customHeight="1" x14ac:dyDescent="0.15">
      <c r="J42" s="644" t="s">
        <v>1018</v>
      </c>
      <c r="K42" s="645"/>
      <c r="L42" s="645"/>
      <c r="M42" s="645"/>
      <c r="N42" s="645"/>
      <c r="O42" s="646"/>
      <c r="P42" s="641"/>
      <c r="Q42" s="642"/>
      <c r="R42" s="643"/>
    </row>
    <row r="43" spans="2:19" ht="18.75" customHeight="1" x14ac:dyDescent="0.15">
      <c r="J43" s="119"/>
      <c r="K43" s="119"/>
      <c r="L43" s="119"/>
      <c r="M43" s="119"/>
      <c r="N43" s="119"/>
      <c r="O43" s="119"/>
      <c r="P43" s="119"/>
      <c r="Q43" s="119"/>
      <c r="R43" s="135"/>
    </row>
    <row r="44" spans="2:19" ht="18.75" customHeight="1" x14ac:dyDescent="0.15">
      <c r="B44" s="372" t="s">
        <v>0</v>
      </c>
      <c r="C44" s="656" t="s">
        <v>1019</v>
      </c>
      <c r="D44" s="656"/>
      <c r="E44" s="656"/>
      <c r="F44" s="656"/>
      <c r="G44" s="656"/>
      <c r="H44" s="656"/>
      <c r="I44" s="656"/>
      <c r="J44" s="656"/>
      <c r="K44" s="656"/>
      <c r="M44" s="657" t="s">
        <v>1003</v>
      </c>
      <c r="N44" s="658"/>
      <c r="O44" s="658"/>
      <c r="P44" s="658"/>
      <c r="Q44" s="658"/>
      <c r="R44" s="659"/>
    </row>
    <row r="45" spans="2:19" ht="79.5" customHeight="1" x14ac:dyDescent="0.15">
      <c r="B45" s="123"/>
      <c r="C45" s="660" t="s">
        <v>1004</v>
      </c>
      <c r="D45" s="660"/>
      <c r="E45" s="123"/>
      <c r="F45" s="661" t="s">
        <v>1005</v>
      </c>
      <c r="G45" s="661"/>
      <c r="H45" s="662" t="s">
        <v>1006</v>
      </c>
      <c r="I45" s="662"/>
      <c r="J45" s="660" t="s">
        <v>1007</v>
      </c>
      <c r="K45" s="660"/>
      <c r="M45" s="663" t="str">
        <f>F8</f>
        <v>介護福祉士</v>
      </c>
      <c r="N45" s="664"/>
      <c r="O45" s="665"/>
      <c r="P45" s="663" t="str">
        <f>F9</f>
        <v>介護職員</v>
      </c>
      <c r="Q45" s="664"/>
      <c r="R45" s="665"/>
    </row>
    <row r="46" spans="2:19" ht="25.5" customHeight="1" x14ac:dyDescent="0.15">
      <c r="B46" s="300" t="s">
        <v>131</v>
      </c>
      <c r="C46" s="647"/>
      <c r="D46" s="648" t="s">
        <v>477</v>
      </c>
      <c r="E46" s="136" t="str">
        <f>$F$8</f>
        <v>介護福祉士</v>
      </c>
      <c r="F46" s="126"/>
      <c r="G46" s="127" t="s">
        <v>240</v>
      </c>
      <c r="H46" s="126"/>
      <c r="I46" s="127" t="s">
        <v>477</v>
      </c>
      <c r="J46" s="126"/>
      <c r="K46" s="127" t="s">
        <v>477</v>
      </c>
      <c r="M46" s="650" t="str">
        <f>IF(C46="","",F46+ROUNDDOWN((H46+J46)/C46,1))</f>
        <v/>
      </c>
      <c r="N46" s="651"/>
      <c r="O46" s="652"/>
      <c r="P46" s="650" t="str">
        <f>IF(C46="","",F47+ROUNDDOWN((H47+J47)/C46,1))</f>
        <v/>
      </c>
      <c r="Q46" s="651"/>
      <c r="R46" s="652"/>
    </row>
    <row r="47" spans="2:19" ht="25.5" customHeight="1" x14ac:dyDescent="0.15">
      <c r="B47" s="140" t="s">
        <v>1010</v>
      </c>
      <c r="C47" s="647"/>
      <c r="D47" s="649"/>
      <c r="E47" s="137" t="str">
        <f>$F$9</f>
        <v>介護職員</v>
      </c>
      <c r="F47" s="129"/>
      <c r="G47" s="130" t="s">
        <v>240</v>
      </c>
      <c r="H47" s="129"/>
      <c r="I47" s="130" t="s">
        <v>477</v>
      </c>
      <c r="J47" s="129"/>
      <c r="K47" s="130" t="s">
        <v>477</v>
      </c>
      <c r="M47" s="653"/>
      <c r="N47" s="654"/>
      <c r="O47" s="655"/>
      <c r="P47" s="653"/>
      <c r="Q47" s="654"/>
      <c r="R47" s="655"/>
    </row>
    <row r="48" spans="2:19" ht="25.5" customHeight="1" x14ac:dyDescent="0.15">
      <c r="B48" s="139"/>
      <c r="C48" s="647"/>
      <c r="D48" s="648" t="s">
        <v>477</v>
      </c>
      <c r="E48" s="138" t="str">
        <f>$F$8</f>
        <v>介護福祉士</v>
      </c>
      <c r="F48" s="132"/>
      <c r="G48" s="133" t="s">
        <v>240</v>
      </c>
      <c r="H48" s="126"/>
      <c r="I48" s="133" t="s">
        <v>477</v>
      </c>
      <c r="J48" s="126"/>
      <c r="K48" s="133" t="s">
        <v>477</v>
      </c>
      <c r="M48" s="650" t="str">
        <f>IF(C48="","",F48+ROUNDDOWN((H48+J48)/C48,1))</f>
        <v/>
      </c>
      <c r="N48" s="651"/>
      <c r="O48" s="652"/>
      <c r="P48" s="650" t="str">
        <f>IF(C48="","",F49+ROUNDDOWN((H49+J49)/C48,1))</f>
        <v/>
      </c>
      <c r="Q48" s="651"/>
      <c r="R48" s="652"/>
    </row>
    <row r="49" spans="2:18" ht="25.5" customHeight="1" x14ac:dyDescent="0.15">
      <c r="B49" s="140" t="s">
        <v>132</v>
      </c>
      <c r="C49" s="647"/>
      <c r="D49" s="649"/>
      <c r="E49" s="137" t="str">
        <f>$F$9</f>
        <v>介護職員</v>
      </c>
      <c r="F49" s="129"/>
      <c r="G49" s="130" t="s">
        <v>240</v>
      </c>
      <c r="H49" s="129"/>
      <c r="I49" s="130" t="s">
        <v>477</v>
      </c>
      <c r="J49" s="129"/>
      <c r="K49" s="130" t="s">
        <v>477</v>
      </c>
      <c r="M49" s="653"/>
      <c r="N49" s="654"/>
      <c r="O49" s="655"/>
      <c r="P49" s="653"/>
      <c r="Q49" s="654"/>
      <c r="R49" s="655"/>
    </row>
    <row r="50" spans="2:18" ht="25.5" customHeight="1" x14ac:dyDescent="0.15">
      <c r="B50" s="139"/>
      <c r="C50" s="647"/>
      <c r="D50" s="648" t="s">
        <v>477</v>
      </c>
      <c r="E50" s="138" t="str">
        <f>$F$8</f>
        <v>介護福祉士</v>
      </c>
      <c r="F50" s="132"/>
      <c r="G50" s="133" t="s">
        <v>240</v>
      </c>
      <c r="H50" s="126"/>
      <c r="I50" s="133" t="s">
        <v>477</v>
      </c>
      <c r="J50" s="126"/>
      <c r="K50" s="133" t="s">
        <v>477</v>
      </c>
      <c r="M50" s="650" t="str">
        <f>IF(C50="","",F50+ROUNDDOWN((H50+J50)/C50,1))</f>
        <v/>
      </c>
      <c r="N50" s="651"/>
      <c r="O50" s="652"/>
      <c r="P50" s="650" t="str">
        <f>IF(C50="","",F51+ROUNDDOWN((H51+J51)/C50,1))</f>
        <v/>
      </c>
      <c r="Q50" s="651"/>
      <c r="R50" s="652"/>
    </row>
    <row r="51" spans="2:18" ht="25.5" customHeight="1" x14ac:dyDescent="0.15">
      <c r="B51" s="140" t="s">
        <v>133</v>
      </c>
      <c r="C51" s="647"/>
      <c r="D51" s="649"/>
      <c r="E51" s="137" t="str">
        <f>$F$9</f>
        <v>介護職員</v>
      </c>
      <c r="F51" s="129"/>
      <c r="G51" s="130" t="s">
        <v>240</v>
      </c>
      <c r="H51" s="129"/>
      <c r="I51" s="130" t="s">
        <v>477</v>
      </c>
      <c r="J51" s="129"/>
      <c r="K51" s="130" t="s">
        <v>477</v>
      </c>
      <c r="M51" s="653"/>
      <c r="N51" s="654"/>
      <c r="O51" s="655"/>
      <c r="P51" s="653"/>
      <c r="Q51" s="654"/>
      <c r="R51" s="655"/>
    </row>
    <row r="52" spans="2:18" ht="6.75" customHeight="1" x14ac:dyDescent="0.15">
      <c r="J52" s="119"/>
      <c r="K52" s="119"/>
      <c r="L52" s="119"/>
      <c r="M52" s="119"/>
      <c r="N52" s="119"/>
      <c r="O52" s="119"/>
      <c r="P52" s="119"/>
      <c r="Q52" s="119"/>
      <c r="R52" s="135"/>
    </row>
    <row r="53" spans="2:18" ht="20.100000000000001" customHeight="1" x14ac:dyDescent="0.15">
      <c r="J53" s="631" t="s">
        <v>480</v>
      </c>
      <c r="K53" s="631"/>
      <c r="L53" s="631"/>
      <c r="M53" s="632" t="str">
        <f>IF(SUM(M46:O51)=0,"",SUM(M46:O51))</f>
        <v/>
      </c>
      <c r="N53" s="633"/>
      <c r="O53" s="634"/>
      <c r="P53" s="632" t="str">
        <f>IF(SUM(P46:R51)=0,"",SUM(P46:R51))</f>
        <v/>
      </c>
      <c r="Q53" s="633"/>
      <c r="R53" s="634"/>
    </row>
    <row r="54" spans="2:18" ht="20.100000000000001" customHeight="1" x14ac:dyDescent="0.15">
      <c r="J54" s="631" t="s">
        <v>1017</v>
      </c>
      <c r="K54" s="631"/>
      <c r="L54" s="631"/>
      <c r="M54" s="632" t="str">
        <f>IF(M53="","",ROUNDDOWN(M53/3,1))</f>
        <v/>
      </c>
      <c r="N54" s="633"/>
      <c r="O54" s="634"/>
      <c r="P54" s="632" t="str">
        <f>IF(P53="","",ROUNDDOWN(P53/3,1))</f>
        <v/>
      </c>
      <c r="Q54" s="633"/>
      <c r="R54" s="634"/>
    </row>
    <row r="55" spans="2:18" ht="18.75" customHeight="1" x14ac:dyDescent="0.15">
      <c r="J55" s="635" t="str">
        <f>$M$15</f>
        <v>介護福祉士</v>
      </c>
      <c r="K55" s="636"/>
      <c r="L55" s="636"/>
      <c r="M55" s="636"/>
      <c r="N55" s="636"/>
      <c r="O55" s="637"/>
      <c r="P55" s="638" t="str">
        <f>IF(M54="","",M54/P54)</f>
        <v/>
      </c>
      <c r="Q55" s="639"/>
      <c r="R55" s="640"/>
    </row>
    <row r="56" spans="2:18" ht="18.75" customHeight="1" x14ac:dyDescent="0.15">
      <c r="J56" s="644" t="s">
        <v>1018</v>
      </c>
      <c r="K56" s="645"/>
      <c r="L56" s="645"/>
      <c r="M56" s="645"/>
      <c r="N56" s="645"/>
      <c r="O56" s="646"/>
      <c r="P56" s="641"/>
      <c r="Q56" s="642"/>
      <c r="R56" s="643"/>
    </row>
    <row r="57" spans="2:18" ht="18.75" customHeight="1" x14ac:dyDescent="0.15">
      <c r="J57" s="119"/>
      <c r="K57" s="119"/>
      <c r="L57" s="119"/>
      <c r="M57" s="119"/>
      <c r="N57" s="119"/>
      <c r="O57" s="119"/>
      <c r="P57" s="119"/>
      <c r="Q57" s="119"/>
      <c r="R57" s="135"/>
    </row>
    <row r="59" spans="2:18" x14ac:dyDescent="0.15">
      <c r="B59" s="117" t="s">
        <v>453</v>
      </c>
    </row>
    <row r="60" spans="2:18" x14ac:dyDescent="0.15">
      <c r="B60" s="629" t="s">
        <v>1020</v>
      </c>
      <c r="C60" s="629"/>
      <c r="D60" s="629"/>
      <c r="E60" s="629"/>
      <c r="F60" s="629"/>
      <c r="G60" s="629"/>
      <c r="H60" s="629"/>
      <c r="I60" s="629"/>
      <c r="J60" s="629"/>
      <c r="K60" s="629"/>
      <c r="L60" s="629"/>
      <c r="M60" s="629"/>
      <c r="N60" s="629"/>
      <c r="O60" s="629"/>
      <c r="P60" s="629"/>
      <c r="Q60" s="629"/>
      <c r="R60" s="629"/>
    </row>
    <row r="61" spans="2:18" x14ac:dyDescent="0.15">
      <c r="B61" s="629" t="s">
        <v>1021</v>
      </c>
      <c r="C61" s="629"/>
      <c r="D61" s="629"/>
      <c r="E61" s="629"/>
      <c r="F61" s="629"/>
      <c r="G61" s="629"/>
      <c r="H61" s="629"/>
      <c r="I61" s="629"/>
      <c r="J61" s="629"/>
      <c r="K61" s="629"/>
      <c r="L61" s="629"/>
      <c r="M61" s="629"/>
      <c r="N61" s="629"/>
      <c r="O61" s="629"/>
      <c r="P61" s="629"/>
      <c r="Q61" s="629"/>
      <c r="R61" s="629"/>
    </row>
    <row r="62" spans="2:18" x14ac:dyDescent="0.15">
      <c r="B62" s="629" t="s">
        <v>1022</v>
      </c>
      <c r="C62" s="629"/>
      <c r="D62" s="629"/>
      <c r="E62" s="629"/>
      <c r="F62" s="629"/>
      <c r="G62" s="629"/>
      <c r="H62" s="629"/>
      <c r="I62" s="629"/>
      <c r="J62" s="629"/>
      <c r="K62" s="629"/>
      <c r="L62" s="629"/>
      <c r="M62" s="629"/>
      <c r="N62" s="629"/>
      <c r="O62" s="629"/>
      <c r="P62" s="629"/>
      <c r="Q62" s="629"/>
      <c r="R62" s="629"/>
    </row>
    <row r="63" spans="2:18" x14ac:dyDescent="0.15">
      <c r="B63" s="370" t="s">
        <v>1023</v>
      </c>
      <c r="C63" s="370"/>
      <c r="D63" s="370"/>
      <c r="E63" s="370"/>
      <c r="F63" s="370"/>
      <c r="G63" s="370"/>
      <c r="H63" s="370"/>
      <c r="I63" s="370"/>
      <c r="J63" s="370"/>
      <c r="K63" s="370"/>
      <c r="L63" s="370"/>
      <c r="M63" s="370"/>
      <c r="N63" s="370"/>
      <c r="O63" s="370"/>
      <c r="P63" s="370"/>
      <c r="Q63" s="370"/>
      <c r="R63" s="370"/>
    </row>
    <row r="64" spans="2:18" x14ac:dyDescent="0.15">
      <c r="B64" s="629" t="s">
        <v>1024</v>
      </c>
      <c r="C64" s="629"/>
      <c r="D64" s="629"/>
      <c r="E64" s="629"/>
      <c r="F64" s="629"/>
      <c r="G64" s="629"/>
      <c r="H64" s="629"/>
      <c r="I64" s="629"/>
      <c r="J64" s="629"/>
      <c r="K64" s="629"/>
      <c r="L64" s="629"/>
      <c r="M64" s="629"/>
      <c r="N64" s="629"/>
      <c r="O64" s="629"/>
      <c r="P64" s="629"/>
      <c r="Q64" s="629"/>
      <c r="R64" s="629"/>
    </row>
    <row r="65" spans="2:18" x14ac:dyDescent="0.15">
      <c r="B65" s="629" t="s">
        <v>1025</v>
      </c>
      <c r="C65" s="629"/>
      <c r="D65" s="629"/>
      <c r="E65" s="629"/>
      <c r="F65" s="629"/>
      <c r="G65" s="629"/>
      <c r="H65" s="629"/>
      <c r="I65" s="629"/>
      <c r="J65" s="629"/>
      <c r="K65" s="629"/>
      <c r="L65" s="629"/>
      <c r="M65" s="629"/>
      <c r="N65" s="629"/>
      <c r="O65" s="629"/>
      <c r="P65" s="629"/>
      <c r="Q65" s="629"/>
      <c r="R65" s="629"/>
    </row>
    <row r="66" spans="2:18" x14ac:dyDescent="0.15">
      <c r="B66" s="629" t="s">
        <v>1026</v>
      </c>
      <c r="C66" s="629"/>
      <c r="D66" s="629"/>
      <c r="E66" s="629"/>
      <c r="F66" s="629"/>
      <c r="G66" s="629"/>
      <c r="H66" s="629"/>
      <c r="I66" s="629"/>
      <c r="J66" s="629"/>
      <c r="K66" s="629"/>
      <c r="L66" s="629"/>
      <c r="M66" s="629"/>
      <c r="N66" s="629"/>
      <c r="O66" s="629"/>
      <c r="P66" s="629"/>
      <c r="Q66" s="629"/>
      <c r="R66" s="629"/>
    </row>
    <row r="67" spans="2:18" x14ac:dyDescent="0.15">
      <c r="B67" s="629" t="s">
        <v>1027</v>
      </c>
      <c r="C67" s="629"/>
      <c r="D67" s="629"/>
      <c r="E67" s="629"/>
      <c r="F67" s="629"/>
      <c r="G67" s="629"/>
      <c r="H67" s="629"/>
      <c r="I67" s="629"/>
      <c r="J67" s="629"/>
      <c r="K67" s="629"/>
      <c r="L67" s="629"/>
      <c r="M67" s="629"/>
      <c r="N67" s="629"/>
      <c r="O67" s="629"/>
      <c r="P67" s="629"/>
      <c r="Q67" s="629"/>
      <c r="R67" s="629"/>
    </row>
    <row r="68" spans="2:18" x14ac:dyDescent="0.15">
      <c r="B68" s="629" t="s">
        <v>1028</v>
      </c>
      <c r="C68" s="629"/>
      <c r="D68" s="629"/>
      <c r="E68" s="629"/>
      <c r="F68" s="629"/>
      <c r="G68" s="629"/>
      <c r="H68" s="629"/>
      <c r="I68" s="629"/>
      <c r="J68" s="629"/>
      <c r="K68" s="629"/>
      <c r="L68" s="629"/>
      <c r="M68" s="629"/>
      <c r="N68" s="629"/>
      <c r="O68" s="629"/>
      <c r="P68" s="629"/>
      <c r="Q68" s="629"/>
      <c r="R68" s="629"/>
    </row>
    <row r="69" spans="2:18" x14ac:dyDescent="0.15">
      <c r="B69" s="629" t="s">
        <v>1029</v>
      </c>
      <c r="C69" s="629"/>
      <c r="D69" s="629"/>
      <c r="E69" s="629"/>
      <c r="F69" s="629"/>
      <c r="G69" s="629"/>
      <c r="H69" s="629"/>
      <c r="I69" s="629"/>
      <c r="J69" s="629"/>
      <c r="K69" s="629"/>
      <c r="L69" s="629"/>
      <c r="M69" s="629"/>
      <c r="N69" s="629"/>
      <c r="O69" s="629"/>
      <c r="P69" s="629"/>
      <c r="Q69" s="629"/>
      <c r="R69" s="629"/>
    </row>
    <row r="70" spans="2:18" x14ac:dyDescent="0.15">
      <c r="B70" s="629" t="s">
        <v>1030</v>
      </c>
      <c r="C70" s="629"/>
      <c r="D70" s="629"/>
      <c r="E70" s="629"/>
      <c r="F70" s="629"/>
      <c r="G70" s="629"/>
      <c r="H70" s="629"/>
      <c r="I70" s="629"/>
      <c r="J70" s="629"/>
      <c r="K70" s="629"/>
      <c r="L70" s="629"/>
      <c r="M70" s="629"/>
      <c r="N70" s="629"/>
      <c r="O70" s="629"/>
      <c r="P70" s="629"/>
      <c r="Q70" s="629"/>
      <c r="R70" s="629"/>
    </row>
    <row r="71" spans="2:18" x14ac:dyDescent="0.15">
      <c r="B71" s="629" t="s">
        <v>1031</v>
      </c>
      <c r="C71" s="629"/>
      <c r="D71" s="629"/>
      <c r="E71" s="629"/>
      <c r="F71" s="629"/>
      <c r="G71" s="629"/>
      <c r="H71" s="629"/>
      <c r="I71" s="629"/>
      <c r="J71" s="629"/>
      <c r="K71" s="629"/>
      <c r="L71" s="629"/>
      <c r="M71" s="629"/>
      <c r="N71" s="629"/>
      <c r="O71" s="629"/>
      <c r="P71" s="629"/>
      <c r="Q71" s="629"/>
      <c r="R71" s="629"/>
    </row>
    <row r="72" spans="2:18" x14ac:dyDescent="0.15">
      <c r="B72" s="629" t="s">
        <v>1032</v>
      </c>
      <c r="C72" s="629"/>
      <c r="D72" s="629"/>
      <c r="E72" s="629"/>
      <c r="F72" s="629"/>
      <c r="G72" s="629"/>
      <c r="H72" s="629"/>
      <c r="I72" s="629"/>
      <c r="J72" s="629"/>
      <c r="K72" s="629"/>
      <c r="L72" s="629"/>
      <c r="M72" s="629"/>
      <c r="N72" s="629"/>
      <c r="O72" s="629"/>
      <c r="P72" s="629"/>
      <c r="Q72" s="629"/>
      <c r="R72" s="629"/>
    </row>
    <row r="73" spans="2:18" x14ac:dyDescent="0.15">
      <c r="B73" s="629" t="s">
        <v>1033</v>
      </c>
      <c r="C73" s="629"/>
      <c r="D73" s="629"/>
      <c r="E73" s="629"/>
      <c r="F73" s="629"/>
      <c r="G73" s="629"/>
      <c r="H73" s="629"/>
      <c r="I73" s="629"/>
      <c r="J73" s="629"/>
      <c r="K73" s="629"/>
      <c r="L73" s="629"/>
      <c r="M73" s="629"/>
      <c r="N73" s="629"/>
      <c r="O73" s="629"/>
      <c r="P73" s="629"/>
      <c r="Q73" s="629"/>
      <c r="R73" s="629"/>
    </row>
    <row r="74" spans="2:18" x14ac:dyDescent="0.15">
      <c r="B74" s="629" t="s">
        <v>1034</v>
      </c>
      <c r="C74" s="629"/>
      <c r="D74" s="629"/>
      <c r="E74" s="629"/>
      <c r="F74" s="629"/>
      <c r="G74" s="629"/>
      <c r="H74" s="629"/>
      <c r="I74" s="629"/>
      <c r="J74" s="629"/>
      <c r="K74" s="629"/>
      <c r="L74" s="629"/>
      <c r="M74" s="629"/>
      <c r="N74" s="629"/>
      <c r="O74" s="629"/>
      <c r="P74" s="629"/>
      <c r="Q74" s="629"/>
      <c r="R74" s="629"/>
    </row>
    <row r="75" spans="2:18" x14ac:dyDescent="0.15">
      <c r="B75" s="629" t="s">
        <v>1035</v>
      </c>
      <c r="C75" s="629"/>
      <c r="D75" s="629"/>
      <c r="E75" s="629"/>
      <c r="F75" s="629"/>
      <c r="G75" s="629"/>
      <c r="H75" s="629"/>
      <c r="I75" s="629"/>
      <c r="J75" s="629"/>
      <c r="K75" s="629"/>
      <c r="L75" s="629"/>
      <c r="M75" s="629"/>
      <c r="N75" s="629"/>
      <c r="O75" s="629"/>
      <c r="P75" s="629"/>
      <c r="Q75" s="629"/>
      <c r="R75" s="629"/>
    </row>
    <row r="76" spans="2:18" x14ac:dyDescent="0.15">
      <c r="B76" s="629" t="s">
        <v>1036</v>
      </c>
      <c r="C76" s="629"/>
      <c r="D76" s="629"/>
      <c r="E76" s="629"/>
      <c r="F76" s="629"/>
      <c r="G76" s="629"/>
      <c r="H76" s="629"/>
      <c r="I76" s="629"/>
      <c r="J76" s="629"/>
      <c r="K76" s="629"/>
      <c r="L76" s="629"/>
      <c r="M76" s="629"/>
      <c r="N76" s="629"/>
      <c r="O76" s="629"/>
      <c r="P76" s="629"/>
      <c r="Q76" s="629"/>
      <c r="R76" s="629"/>
    </row>
    <row r="77" spans="2:18" x14ac:dyDescent="0.15">
      <c r="B77" s="629" t="s">
        <v>1037</v>
      </c>
      <c r="C77" s="629"/>
      <c r="D77" s="629"/>
      <c r="E77" s="629"/>
      <c r="F77" s="629"/>
      <c r="G77" s="629"/>
      <c r="H77" s="629"/>
      <c r="I77" s="629"/>
      <c r="J77" s="629"/>
      <c r="K77" s="629"/>
      <c r="L77" s="629"/>
      <c r="M77" s="629"/>
      <c r="N77" s="629"/>
      <c r="O77" s="629"/>
      <c r="P77" s="629"/>
      <c r="Q77" s="629"/>
      <c r="R77" s="629"/>
    </row>
    <row r="78" spans="2:18" x14ac:dyDescent="0.15">
      <c r="B78" s="629" t="s">
        <v>1038</v>
      </c>
      <c r="C78" s="629"/>
      <c r="D78" s="629"/>
      <c r="E78" s="629"/>
      <c r="F78" s="629"/>
      <c r="G78" s="629"/>
      <c r="H78" s="629"/>
      <c r="I78" s="629"/>
      <c r="J78" s="629"/>
      <c r="K78" s="629"/>
      <c r="L78" s="629"/>
      <c r="M78" s="629"/>
      <c r="N78" s="629"/>
      <c r="O78" s="629"/>
      <c r="P78" s="629"/>
      <c r="Q78" s="629"/>
      <c r="R78" s="629"/>
    </row>
    <row r="79" spans="2:18" x14ac:dyDescent="0.15">
      <c r="B79" s="629" t="s">
        <v>1039</v>
      </c>
      <c r="C79" s="629"/>
      <c r="D79" s="629"/>
      <c r="E79" s="629"/>
      <c r="F79" s="629"/>
      <c r="G79" s="629"/>
      <c r="H79" s="629"/>
      <c r="I79" s="629"/>
      <c r="J79" s="629"/>
      <c r="K79" s="629"/>
      <c r="L79" s="629"/>
      <c r="M79" s="629"/>
      <c r="N79" s="629"/>
      <c r="O79" s="629"/>
      <c r="P79" s="629"/>
      <c r="Q79" s="629"/>
      <c r="R79" s="629"/>
    </row>
    <row r="80" spans="2:18" x14ac:dyDescent="0.15">
      <c r="B80" s="629" t="s">
        <v>1040</v>
      </c>
      <c r="C80" s="629"/>
      <c r="D80" s="629"/>
      <c r="E80" s="629"/>
      <c r="F80" s="629"/>
      <c r="G80" s="629"/>
      <c r="H80" s="629"/>
      <c r="I80" s="629"/>
      <c r="J80" s="629"/>
      <c r="K80" s="629"/>
      <c r="L80" s="629"/>
      <c r="M80" s="629"/>
      <c r="N80" s="629"/>
      <c r="O80" s="629"/>
      <c r="P80" s="629"/>
      <c r="Q80" s="629"/>
      <c r="R80" s="629"/>
    </row>
    <row r="81" spans="2:18" x14ac:dyDescent="0.15">
      <c r="B81" s="629" t="s">
        <v>1041</v>
      </c>
      <c r="C81" s="629"/>
      <c r="D81" s="629"/>
      <c r="E81" s="629"/>
      <c r="F81" s="629"/>
      <c r="G81" s="629"/>
      <c r="H81" s="629"/>
      <c r="I81" s="629"/>
      <c r="J81" s="629"/>
      <c r="K81" s="629"/>
      <c r="L81" s="629"/>
      <c r="M81" s="629"/>
      <c r="N81" s="629"/>
      <c r="O81" s="629"/>
      <c r="P81" s="629"/>
      <c r="Q81" s="629"/>
      <c r="R81" s="629"/>
    </row>
    <row r="82" spans="2:18" x14ac:dyDescent="0.15">
      <c r="B82" s="629" t="s">
        <v>1042</v>
      </c>
      <c r="C82" s="629"/>
      <c r="D82" s="629"/>
      <c r="E82" s="629"/>
      <c r="F82" s="629"/>
      <c r="G82" s="629"/>
      <c r="H82" s="629"/>
      <c r="I82" s="629"/>
      <c r="J82" s="629"/>
      <c r="K82" s="629"/>
      <c r="L82" s="629"/>
      <c r="M82" s="629"/>
      <c r="N82" s="629"/>
      <c r="O82" s="629"/>
      <c r="P82" s="629"/>
      <c r="Q82" s="629"/>
      <c r="R82" s="629"/>
    </row>
    <row r="83" spans="2:18" x14ac:dyDescent="0.15">
      <c r="B83" s="630" t="s">
        <v>1043</v>
      </c>
      <c r="C83" s="629"/>
      <c r="D83" s="629"/>
      <c r="E83" s="629"/>
      <c r="F83" s="629"/>
      <c r="G83" s="629"/>
      <c r="H83" s="629"/>
      <c r="I83" s="629"/>
      <c r="J83" s="629"/>
      <c r="K83" s="629"/>
      <c r="L83" s="629"/>
      <c r="M83" s="629"/>
      <c r="N83" s="629"/>
      <c r="O83" s="629"/>
      <c r="P83" s="629"/>
      <c r="Q83" s="629"/>
      <c r="R83" s="629"/>
    </row>
    <row r="84" spans="2:18" x14ac:dyDescent="0.15">
      <c r="B84" s="629" t="s">
        <v>1044</v>
      </c>
      <c r="C84" s="629"/>
      <c r="D84" s="629"/>
      <c r="E84" s="629"/>
      <c r="F84" s="629"/>
      <c r="G84" s="629"/>
      <c r="H84" s="629"/>
      <c r="I84" s="629"/>
      <c r="J84" s="629"/>
      <c r="K84" s="629"/>
      <c r="L84" s="629"/>
      <c r="M84" s="629"/>
      <c r="N84" s="629"/>
      <c r="O84" s="629"/>
      <c r="P84" s="629"/>
      <c r="Q84" s="629"/>
      <c r="R84" s="629"/>
    </row>
    <row r="85" spans="2:18" x14ac:dyDescent="0.15">
      <c r="B85" s="629" t="s">
        <v>1045</v>
      </c>
      <c r="C85" s="629"/>
      <c r="D85" s="629"/>
      <c r="E85" s="629"/>
      <c r="F85" s="629"/>
      <c r="G85" s="629"/>
      <c r="H85" s="629"/>
      <c r="I85" s="629"/>
      <c r="J85" s="629"/>
      <c r="K85" s="629"/>
      <c r="L85" s="629"/>
      <c r="M85" s="629"/>
      <c r="N85" s="629"/>
      <c r="O85" s="629"/>
      <c r="P85" s="629"/>
      <c r="Q85" s="629"/>
      <c r="R85" s="629"/>
    </row>
    <row r="86" spans="2:18" x14ac:dyDescent="0.15">
      <c r="B86" s="629"/>
      <c r="C86" s="629"/>
      <c r="D86" s="629"/>
      <c r="E86" s="629"/>
      <c r="F86" s="629"/>
      <c r="G86" s="629"/>
      <c r="H86" s="629"/>
      <c r="I86" s="629"/>
      <c r="J86" s="629"/>
      <c r="K86" s="629"/>
      <c r="L86" s="629"/>
      <c r="M86" s="629"/>
      <c r="N86" s="629"/>
      <c r="O86" s="629"/>
      <c r="P86" s="629"/>
      <c r="Q86" s="629"/>
      <c r="R86" s="629"/>
    </row>
    <row r="87" spans="2:18" x14ac:dyDescent="0.15">
      <c r="B87" s="629"/>
      <c r="C87" s="629"/>
      <c r="D87" s="629"/>
      <c r="E87" s="629"/>
      <c r="F87" s="629"/>
      <c r="G87" s="629"/>
      <c r="H87" s="629"/>
      <c r="I87" s="629"/>
      <c r="J87" s="629"/>
      <c r="K87" s="629"/>
      <c r="L87" s="629"/>
      <c r="M87" s="629"/>
      <c r="N87" s="629"/>
      <c r="O87" s="629"/>
      <c r="P87" s="629"/>
      <c r="Q87" s="629"/>
      <c r="R87" s="629"/>
    </row>
    <row r="88" spans="2:18" x14ac:dyDescent="0.15">
      <c r="B88" s="629"/>
      <c r="C88" s="629"/>
      <c r="D88" s="629"/>
      <c r="E88" s="629"/>
      <c r="F88" s="629"/>
      <c r="G88" s="629"/>
      <c r="H88" s="629"/>
      <c r="I88" s="629"/>
      <c r="J88" s="629"/>
      <c r="K88" s="629"/>
      <c r="L88" s="629"/>
      <c r="M88" s="629"/>
      <c r="N88" s="629"/>
      <c r="O88" s="629"/>
      <c r="P88" s="629"/>
      <c r="Q88" s="629"/>
      <c r="R88" s="629"/>
    </row>
    <row r="89" spans="2:18" x14ac:dyDescent="0.15">
      <c r="B89" s="629"/>
      <c r="C89" s="629"/>
      <c r="D89" s="629"/>
      <c r="E89" s="629"/>
      <c r="F89" s="629"/>
      <c r="G89" s="629"/>
      <c r="H89" s="629"/>
      <c r="I89" s="629"/>
      <c r="J89" s="629"/>
      <c r="K89" s="629"/>
      <c r="L89" s="629"/>
      <c r="M89" s="629"/>
      <c r="N89" s="629"/>
      <c r="O89" s="629"/>
      <c r="P89" s="629"/>
      <c r="Q89" s="629"/>
      <c r="R89" s="629"/>
    </row>
    <row r="90" spans="2:18" x14ac:dyDescent="0.15">
      <c r="B90" s="629"/>
      <c r="C90" s="629"/>
      <c r="D90" s="629"/>
      <c r="E90" s="629"/>
      <c r="F90" s="629"/>
      <c r="G90" s="629"/>
      <c r="H90" s="629"/>
      <c r="I90" s="629"/>
      <c r="J90" s="629"/>
      <c r="K90" s="629"/>
      <c r="L90" s="629"/>
      <c r="M90" s="629"/>
      <c r="N90" s="629"/>
      <c r="O90" s="629"/>
      <c r="P90" s="629"/>
      <c r="Q90" s="629"/>
      <c r="R90" s="629"/>
    </row>
    <row r="91" spans="2:18" x14ac:dyDescent="0.15">
      <c r="B91" s="629"/>
      <c r="C91" s="629"/>
      <c r="D91" s="629"/>
      <c r="E91" s="629"/>
      <c r="F91" s="629"/>
      <c r="G91" s="629"/>
      <c r="H91" s="629"/>
      <c r="I91" s="629"/>
      <c r="J91" s="629"/>
      <c r="K91" s="629"/>
      <c r="L91" s="629"/>
      <c r="M91" s="629"/>
      <c r="N91" s="629"/>
      <c r="O91" s="629"/>
      <c r="P91" s="629"/>
      <c r="Q91" s="629"/>
      <c r="R91" s="629"/>
    </row>
    <row r="92" spans="2:18" x14ac:dyDescent="0.15">
      <c r="B92" s="629"/>
      <c r="C92" s="629"/>
      <c r="D92" s="629"/>
      <c r="E92" s="629"/>
      <c r="F92" s="629"/>
      <c r="G92" s="629"/>
      <c r="H92" s="629"/>
      <c r="I92" s="629"/>
      <c r="J92" s="629"/>
      <c r="K92" s="629"/>
      <c r="L92" s="629"/>
      <c r="M92" s="629"/>
      <c r="N92" s="629"/>
      <c r="O92" s="629"/>
      <c r="P92" s="629"/>
      <c r="Q92" s="629"/>
      <c r="R92" s="629"/>
    </row>
    <row r="93" spans="2:18" x14ac:dyDescent="0.15">
      <c r="B93" s="629"/>
      <c r="C93" s="629"/>
      <c r="D93" s="629"/>
      <c r="E93" s="629"/>
      <c r="F93" s="629"/>
      <c r="G93" s="629"/>
      <c r="H93" s="629"/>
      <c r="I93" s="629"/>
      <c r="J93" s="629"/>
      <c r="K93" s="629"/>
      <c r="L93" s="629"/>
      <c r="M93" s="629"/>
      <c r="N93" s="629"/>
      <c r="O93" s="629"/>
      <c r="P93" s="629"/>
      <c r="Q93" s="629"/>
      <c r="R93" s="629"/>
    </row>
    <row r="94" spans="2:18" x14ac:dyDescent="0.15">
      <c r="B94" s="629"/>
      <c r="C94" s="629"/>
      <c r="D94" s="629"/>
      <c r="E94" s="629"/>
      <c r="F94" s="629"/>
      <c r="G94" s="629"/>
      <c r="H94" s="629"/>
      <c r="I94" s="629"/>
      <c r="J94" s="629"/>
      <c r="K94" s="629"/>
      <c r="L94" s="629"/>
      <c r="M94" s="629"/>
      <c r="N94" s="629"/>
      <c r="O94" s="629"/>
      <c r="P94" s="629"/>
      <c r="Q94" s="629"/>
      <c r="R94" s="629"/>
    </row>
    <row r="122" spans="1:7" x14ac:dyDescent="0.15">
      <c r="A122" s="460"/>
      <c r="C122" s="460"/>
      <c r="D122" s="460"/>
      <c r="E122" s="460"/>
      <c r="F122" s="460"/>
      <c r="G122" s="460"/>
    </row>
    <row r="123" spans="1:7" x14ac:dyDescent="0.15">
      <c r="C123" s="458"/>
    </row>
    <row r="151" spans="1:1" x14ac:dyDescent="0.15">
      <c r="A151" s="460"/>
    </row>
    <row r="187" spans="1:1" x14ac:dyDescent="0.15">
      <c r="A187" s="462"/>
    </row>
    <row r="238" spans="1:1" x14ac:dyDescent="0.15">
      <c r="A238" s="462"/>
    </row>
    <row r="287" spans="1:1" x14ac:dyDescent="0.15">
      <c r="A287" s="462"/>
    </row>
    <row r="314" spans="1:1" x14ac:dyDescent="0.15">
      <c r="A314" s="460"/>
    </row>
    <row r="364" spans="1:1" x14ac:dyDescent="0.15">
      <c r="A364" s="462"/>
    </row>
    <row r="388" spans="1:1" x14ac:dyDescent="0.15">
      <c r="A388" s="460"/>
    </row>
    <row r="416" spans="1:1" x14ac:dyDescent="0.15">
      <c r="A416" s="460"/>
    </row>
    <row r="444" spans="1:1" x14ac:dyDescent="0.15">
      <c r="A444" s="460"/>
    </row>
    <row r="468" spans="1:1" x14ac:dyDescent="0.15">
      <c r="A468" s="460"/>
    </row>
    <row r="497" spans="1:1" x14ac:dyDescent="0.15">
      <c r="A497" s="460"/>
    </row>
    <row r="526" spans="1:1" x14ac:dyDescent="0.15">
      <c r="A526" s="460"/>
    </row>
    <row r="575" spans="1:1" x14ac:dyDescent="0.15">
      <c r="A575" s="462"/>
    </row>
    <row r="606" spans="1:1" x14ac:dyDescent="0.15">
      <c r="A606" s="462"/>
    </row>
    <row r="650" spans="1:1" x14ac:dyDescent="0.15">
      <c r="A650" s="462"/>
    </row>
    <row r="686" spans="1:1" x14ac:dyDescent="0.15">
      <c r="A686" s="460"/>
    </row>
    <row r="725" spans="1:1" x14ac:dyDescent="0.15">
      <c r="A725" s="462"/>
    </row>
    <row r="754" spans="1:1" x14ac:dyDescent="0.15">
      <c r="A754" s="462"/>
    </row>
    <row r="793" spans="1:1" x14ac:dyDescent="0.15">
      <c r="A793" s="462"/>
    </row>
    <row r="832" spans="1:1" x14ac:dyDescent="0.15">
      <c r="A832" s="462"/>
    </row>
    <row r="860" spans="1:1" x14ac:dyDescent="0.15">
      <c r="A860" s="462"/>
    </row>
    <row r="900" spans="1:1" x14ac:dyDescent="0.15">
      <c r="A900" s="462"/>
    </row>
    <row r="940" spans="1:1" x14ac:dyDescent="0.15">
      <c r="A940" s="462"/>
    </row>
    <row r="969" spans="1:1" x14ac:dyDescent="0.15">
      <c r="A969" s="46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4" zoomScaleSheetLayoutView="115" workbookViewId="0"/>
  </sheetViews>
  <sheetFormatPr defaultColWidth="3.5" defaultRowHeight="13.5" x14ac:dyDescent="0.15"/>
  <cols>
    <col min="1" max="1" width="3.5" style="3"/>
    <col min="2" max="2" width="3" style="395" customWidth="1"/>
    <col min="3" max="7" width="3.5" style="3"/>
    <col min="8" max="8" width="2.5" style="3" customWidth="1"/>
    <col min="9" max="16384" width="3.5" style="3"/>
  </cols>
  <sheetData>
    <row r="1" spans="2:30" s="380" customFormat="1" x14ac:dyDescent="0.15"/>
    <row r="2" spans="2:30" s="380" customFormat="1" x14ac:dyDescent="0.15">
      <c r="B2" s="380" t="s">
        <v>142</v>
      </c>
      <c r="T2" s="347"/>
      <c r="U2" s="347" t="s">
        <v>10</v>
      </c>
      <c r="V2" s="676"/>
      <c r="W2" s="676"/>
      <c r="X2" s="336" t="s">
        <v>11</v>
      </c>
      <c r="Y2" s="676"/>
      <c r="Z2" s="676"/>
      <c r="AA2" s="336" t="s">
        <v>89</v>
      </c>
      <c r="AB2" s="676"/>
      <c r="AC2" s="676"/>
      <c r="AD2" s="336" t="s">
        <v>90</v>
      </c>
    </row>
    <row r="3" spans="2:30" s="380" customFormat="1" x14ac:dyDescent="0.15"/>
    <row r="4" spans="2:30" s="380" customFormat="1" x14ac:dyDescent="0.15">
      <c r="B4" s="676" t="s">
        <v>143</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row>
    <row r="5" spans="2:30" s="380" customFormat="1" x14ac:dyDescent="0.15"/>
    <row r="6" spans="2:30" s="380" customFormat="1" ht="19.5" customHeight="1" x14ac:dyDescent="0.15">
      <c r="B6" s="688" t="s">
        <v>144</v>
      </c>
      <c r="C6" s="688"/>
      <c r="D6" s="688"/>
      <c r="E6" s="688"/>
      <c r="F6" s="688"/>
      <c r="G6" s="689"/>
      <c r="H6" s="690"/>
      <c r="I6" s="690"/>
      <c r="J6" s="690"/>
      <c r="K6" s="690"/>
      <c r="L6" s="690"/>
      <c r="M6" s="690"/>
      <c r="N6" s="690"/>
      <c r="O6" s="690"/>
      <c r="P6" s="690"/>
      <c r="Q6" s="690"/>
      <c r="R6" s="690"/>
      <c r="S6" s="690"/>
      <c r="T6" s="690"/>
      <c r="U6" s="690"/>
      <c r="V6" s="690"/>
      <c r="W6" s="690"/>
      <c r="X6" s="690"/>
      <c r="Y6" s="690"/>
      <c r="Z6" s="690"/>
      <c r="AA6" s="690"/>
      <c r="AB6" s="690"/>
      <c r="AC6" s="690"/>
      <c r="AD6" s="691"/>
    </row>
    <row r="7" spans="2:30" s="380" customFormat="1" ht="19.5" customHeight="1" x14ac:dyDescent="0.15">
      <c r="B7" s="678" t="s">
        <v>145</v>
      </c>
      <c r="C7" s="679"/>
      <c r="D7" s="679"/>
      <c r="E7" s="679"/>
      <c r="F7" s="680"/>
      <c r="G7" s="311" t="s">
        <v>0</v>
      </c>
      <c r="H7" s="408" t="s">
        <v>146</v>
      </c>
      <c r="I7" s="408"/>
      <c r="J7" s="408"/>
      <c r="K7" s="408"/>
      <c r="L7" s="336" t="s">
        <v>0</v>
      </c>
      <c r="M7" s="408" t="s">
        <v>147</v>
      </c>
      <c r="N7" s="408"/>
      <c r="O7" s="408"/>
      <c r="P7" s="408"/>
      <c r="Q7" s="336" t="s">
        <v>0</v>
      </c>
      <c r="R7" s="408" t="s">
        <v>148</v>
      </c>
      <c r="S7" s="408"/>
      <c r="T7" s="408"/>
      <c r="U7" s="408"/>
      <c r="V7" s="408"/>
      <c r="W7" s="408"/>
      <c r="X7" s="408"/>
      <c r="Y7" s="408"/>
      <c r="Z7" s="408"/>
      <c r="AA7" s="408"/>
      <c r="AB7" s="408"/>
      <c r="AC7" s="408"/>
      <c r="AD7" s="414"/>
    </row>
    <row r="8" spans="2:30" ht="19.5" customHeight="1" x14ac:dyDescent="0.15">
      <c r="B8" s="681" t="s">
        <v>149</v>
      </c>
      <c r="C8" s="682"/>
      <c r="D8" s="682"/>
      <c r="E8" s="682"/>
      <c r="F8" s="683"/>
      <c r="G8" s="336" t="s">
        <v>0</v>
      </c>
      <c r="H8" s="416" t="s">
        <v>150</v>
      </c>
      <c r="I8" s="416"/>
      <c r="J8" s="416"/>
      <c r="K8" s="416"/>
      <c r="L8" s="416"/>
      <c r="M8" s="416"/>
      <c r="N8" s="416"/>
      <c r="O8" s="416"/>
      <c r="P8" s="336" t="s">
        <v>0</v>
      </c>
      <c r="Q8" s="416" t="s">
        <v>151</v>
      </c>
      <c r="R8" s="141"/>
      <c r="S8" s="141"/>
      <c r="T8" s="141"/>
      <c r="U8" s="141"/>
      <c r="V8" s="141"/>
      <c r="W8" s="141"/>
      <c r="X8" s="141"/>
      <c r="Y8" s="141"/>
      <c r="Z8" s="141"/>
      <c r="AA8" s="141"/>
      <c r="AB8" s="141"/>
      <c r="AC8" s="141"/>
      <c r="AD8" s="142"/>
    </row>
    <row r="9" spans="2:30" ht="19.5" customHeight="1" x14ac:dyDescent="0.15">
      <c r="B9" s="684"/>
      <c r="C9" s="685"/>
      <c r="D9" s="685"/>
      <c r="E9" s="685"/>
      <c r="F9" s="686"/>
      <c r="G9" s="317" t="s">
        <v>0</v>
      </c>
      <c r="H9" s="410" t="s">
        <v>152</v>
      </c>
      <c r="I9" s="410"/>
      <c r="J9" s="410"/>
      <c r="K9" s="410"/>
      <c r="L9" s="410"/>
      <c r="M9" s="410"/>
      <c r="N9" s="410"/>
      <c r="O9" s="410"/>
      <c r="P9" s="279"/>
      <c r="Q9" s="348"/>
      <c r="R9" s="348"/>
      <c r="S9" s="348"/>
      <c r="T9" s="348"/>
      <c r="U9" s="348"/>
      <c r="V9" s="348"/>
      <c r="W9" s="348"/>
      <c r="X9" s="348"/>
      <c r="Y9" s="348"/>
      <c r="Z9" s="348"/>
      <c r="AA9" s="348"/>
      <c r="AB9" s="348"/>
      <c r="AC9" s="348"/>
      <c r="AD9" s="280"/>
    </row>
    <row r="10" spans="2:30" s="380" customFormat="1" x14ac:dyDescent="0.15"/>
    <row r="11" spans="2:30" s="380" customFormat="1" x14ac:dyDescent="0.15">
      <c r="B11" s="389"/>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89"/>
      <c r="AA11" s="390"/>
      <c r="AB11" s="390"/>
      <c r="AC11" s="390"/>
      <c r="AD11" s="391"/>
    </row>
    <row r="12" spans="2:30" s="380" customFormat="1" x14ac:dyDescent="0.15">
      <c r="B12" s="388"/>
      <c r="Z12" s="388"/>
      <c r="AA12" s="143" t="s">
        <v>153</v>
      </c>
      <c r="AB12" s="143" t="s">
        <v>154</v>
      </c>
      <c r="AC12" s="143" t="s">
        <v>155</v>
      </c>
      <c r="AD12" s="387"/>
    </row>
    <row r="13" spans="2:30" s="380" customFormat="1" x14ac:dyDescent="0.15">
      <c r="B13" s="388"/>
      <c r="Z13" s="388"/>
      <c r="AD13" s="387"/>
    </row>
    <row r="14" spans="2:30" s="380" customFormat="1" ht="19.5" customHeight="1" x14ac:dyDescent="0.15">
      <c r="B14" s="388"/>
      <c r="C14" s="380" t="s">
        <v>156</v>
      </c>
      <c r="D14" s="336"/>
      <c r="E14" s="336"/>
      <c r="F14" s="336"/>
      <c r="G14" s="336"/>
      <c r="H14" s="336"/>
      <c r="I14" s="336"/>
      <c r="J14" s="336"/>
      <c r="K14" s="336"/>
      <c r="L14" s="336"/>
      <c r="M14" s="336"/>
      <c r="N14" s="336"/>
      <c r="O14" s="336"/>
      <c r="Z14" s="144"/>
      <c r="AA14" s="336" t="s">
        <v>0</v>
      </c>
      <c r="AB14" s="336" t="s">
        <v>154</v>
      </c>
      <c r="AC14" s="336" t="s">
        <v>0</v>
      </c>
      <c r="AD14" s="387"/>
    </row>
    <row r="15" spans="2:30" s="380" customFormat="1" x14ac:dyDescent="0.15">
      <c r="B15" s="388"/>
      <c r="D15" s="336"/>
      <c r="E15" s="336"/>
      <c r="F15" s="336"/>
      <c r="G15" s="336"/>
      <c r="H15" s="336"/>
      <c r="I15" s="336"/>
      <c r="J15" s="336"/>
      <c r="K15" s="336"/>
      <c r="L15" s="336"/>
      <c r="M15" s="336"/>
      <c r="N15" s="336"/>
      <c r="O15" s="336"/>
      <c r="Z15" s="433"/>
      <c r="AA15" s="336"/>
      <c r="AB15" s="336"/>
      <c r="AC15" s="336"/>
      <c r="AD15" s="387"/>
    </row>
    <row r="16" spans="2:30" s="380" customFormat="1" ht="19.5" customHeight="1" x14ac:dyDescent="0.15">
      <c r="B16" s="388"/>
      <c r="C16" s="380" t="s">
        <v>157</v>
      </c>
      <c r="D16" s="336"/>
      <c r="E16" s="336"/>
      <c r="F16" s="336"/>
      <c r="G16" s="336"/>
      <c r="H16" s="336"/>
      <c r="I16" s="336"/>
      <c r="J16" s="336"/>
      <c r="K16" s="336"/>
      <c r="L16" s="336"/>
      <c r="M16" s="336"/>
      <c r="N16" s="336"/>
      <c r="O16" s="336"/>
      <c r="Z16" s="144"/>
      <c r="AA16" s="336" t="s">
        <v>0</v>
      </c>
      <c r="AB16" s="336" t="s">
        <v>154</v>
      </c>
      <c r="AC16" s="336" t="s">
        <v>0</v>
      </c>
      <c r="AD16" s="387"/>
    </row>
    <row r="17" spans="2:30" s="380" customFormat="1" x14ac:dyDescent="0.15">
      <c r="B17" s="388"/>
      <c r="L17" s="336"/>
      <c r="Q17" s="336"/>
      <c r="W17" s="336"/>
      <c r="Z17" s="388"/>
      <c r="AD17" s="387"/>
    </row>
    <row r="18" spans="2:30" s="380" customFormat="1" x14ac:dyDescent="0.15">
      <c r="B18" s="388"/>
      <c r="C18" s="380" t="s">
        <v>158</v>
      </c>
      <c r="Z18" s="388"/>
      <c r="AD18" s="387"/>
    </row>
    <row r="19" spans="2:30" s="380" customFormat="1" ht="6.75" customHeight="1" x14ac:dyDescent="0.15">
      <c r="B19" s="388"/>
      <c r="Z19" s="388"/>
      <c r="AD19" s="387"/>
    </row>
    <row r="20" spans="2:30" s="380" customFormat="1" ht="23.25" customHeight="1" x14ac:dyDescent="0.15">
      <c r="B20" s="388" t="s">
        <v>159</v>
      </c>
      <c r="C20" s="678" t="s">
        <v>160</v>
      </c>
      <c r="D20" s="679"/>
      <c r="E20" s="679"/>
      <c r="F20" s="679"/>
      <c r="G20" s="679"/>
      <c r="H20" s="680"/>
      <c r="I20" s="678"/>
      <c r="J20" s="679"/>
      <c r="K20" s="679"/>
      <c r="L20" s="679"/>
      <c r="M20" s="679"/>
      <c r="N20" s="679"/>
      <c r="O20" s="679"/>
      <c r="P20" s="679"/>
      <c r="Q20" s="679"/>
      <c r="R20" s="679"/>
      <c r="S20" s="679"/>
      <c r="T20" s="679"/>
      <c r="U20" s="679"/>
      <c r="V20" s="679"/>
      <c r="W20" s="679"/>
      <c r="X20" s="680"/>
      <c r="Y20" s="2"/>
      <c r="Z20" s="105"/>
      <c r="AA20" s="2"/>
      <c r="AB20" s="2"/>
      <c r="AC20" s="2"/>
      <c r="AD20" s="387"/>
    </row>
    <row r="21" spans="2:30" s="380" customFormat="1" ht="23.25" customHeight="1" x14ac:dyDescent="0.15">
      <c r="B21" s="388" t="s">
        <v>159</v>
      </c>
      <c r="C21" s="678" t="s">
        <v>161</v>
      </c>
      <c r="D21" s="679"/>
      <c r="E21" s="679"/>
      <c r="F21" s="679"/>
      <c r="G21" s="679"/>
      <c r="H21" s="680"/>
      <c r="I21" s="678"/>
      <c r="J21" s="679"/>
      <c r="K21" s="679"/>
      <c r="L21" s="679"/>
      <c r="M21" s="679"/>
      <c r="N21" s="679"/>
      <c r="O21" s="679"/>
      <c r="P21" s="679"/>
      <c r="Q21" s="679"/>
      <c r="R21" s="679"/>
      <c r="S21" s="679"/>
      <c r="T21" s="679"/>
      <c r="U21" s="679"/>
      <c r="V21" s="679"/>
      <c r="W21" s="679"/>
      <c r="X21" s="680"/>
      <c r="Y21" s="2"/>
      <c r="Z21" s="105"/>
      <c r="AA21" s="2"/>
      <c r="AB21" s="2"/>
      <c r="AC21" s="2"/>
      <c r="AD21" s="387"/>
    </row>
    <row r="22" spans="2:30" s="380" customFormat="1" ht="23.25" customHeight="1" x14ac:dyDescent="0.15">
      <c r="B22" s="388" t="s">
        <v>159</v>
      </c>
      <c r="C22" s="678" t="s">
        <v>162</v>
      </c>
      <c r="D22" s="679"/>
      <c r="E22" s="679"/>
      <c r="F22" s="679"/>
      <c r="G22" s="679"/>
      <c r="H22" s="680"/>
      <c r="I22" s="678"/>
      <c r="J22" s="679"/>
      <c r="K22" s="679"/>
      <c r="L22" s="679"/>
      <c r="M22" s="679"/>
      <c r="N22" s="679"/>
      <c r="O22" s="679"/>
      <c r="P22" s="679"/>
      <c r="Q22" s="679"/>
      <c r="R22" s="679"/>
      <c r="S22" s="679"/>
      <c r="T22" s="679"/>
      <c r="U22" s="679"/>
      <c r="V22" s="679"/>
      <c r="W22" s="679"/>
      <c r="X22" s="680"/>
      <c r="Y22" s="2"/>
      <c r="Z22" s="105"/>
      <c r="AA22" s="2"/>
      <c r="AB22" s="2"/>
      <c r="AC22" s="2"/>
      <c r="AD22" s="387"/>
    </row>
    <row r="23" spans="2:30" s="380" customFormat="1" x14ac:dyDescent="0.15">
      <c r="B23" s="388"/>
      <c r="C23" s="336"/>
      <c r="D23" s="336"/>
      <c r="E23" s="336"/>
      <c r="F23" s="336"/>
      <c r="G23" s="336"/>
      <c r="H23" s="336"/>
      <c r="I23" s="2"/>
      <c r="J23" s="2"/>
      <c r="K23" s="2"/>
      <c r="L23" s="2"/>
      <c r="M23" s="2"/>
      <c r="N23" s="2"/>
      <c r="O23" s="2"/>
      <c r="P23" s="2"/>
      <c r="Q23" s="2"/>
      <c r="R23" s="2"/>
      <c r="S23" s="2"/>
      <c r="T23" s="2"/>
      <c r="U23" s="2"/>
      <c r="V23" s="2"/>
      <c r="W23" s="2"/>
      <c r="X23" s="2"/>
      <c r="Y23" s="2"/>
      <c r="Z23" s="105"/>
      <c r="AA23" s="2"/>
      <c r="AB23" s="2"/>
      <c r="AC23" s="2"/>
      <c r="AD23" s="387"/>
    </row>
    <row r="24" spans="2:30" s="380" customFormat="1" ht="27" customHeight="1" x14ac:dyDescent="0.15">
      <c r="B24" s="388"/>
      <c r="C24" s="687" t="s">
        <v>163</v>
      </c>
      <c r="D24" s="687"/>
      <c r="E24" s="687"/>
      <c r="F24" s="687"/>
      <c r="G24" s="687"/>
      <c r="H24" s="687"/>
      <c r="I24" s="687"/>
      <c r="J24" s="687"/>
      <c r="K24" s="687"/>
      <c r="L24" s="687"/>
      <c r="M24" s="687"/>
      <c r="N24" s="687"/>
      <c r="O24" s="687"/>
      <c r="P24" s="687"/>
      <c r="Q24" s="687"/>
      <c r="R24" s="687"/>
      <c r="S24" s="687"/>
      <c r="T24" s="687"/>
      <c r="U24" s="687"/>
      <c r="V24" s="687"/>
      <c r="W24" s="687"/>
      <c r="X24" s="687"/>
      <c r="Y24" s="338"/>
      <c r="Z24" s="423"/>
      <c r="AA24" s="143" t="s">
        <v>153</v>
      </c>
      <c r="AB24" s="143" t="s">
        <v>154</v>
      </c>
      <c r="AC24" s="143" t="s">
        <v>155</v>
      </c>
      <c r="AD24" s="387"/>
    </row>
    <row r="25" spans="2:30" s="380" customFormat="1" ht="6" customHeight="1" x14ac:dyDescent="0.15">
      <c r="B25" s="388"/>
      <c r="C25" s="336"/>
      <c r="D25" s="336"/>
      <c r="E25" s="336"/>
      <c r="F25" s="336"/>
      <c r="G25" s="336"/>
      <c r="H25" s="336"/>
      <c r="I25" s="336"/>
      <c r="J25" s="336"/>
      <c r="K25" s="336"/>
      <c r="L25" s="336"/>
      <c r="M25" s="336"/>
      <c r="N25" s="336"/>
      <c r="O25" s="336"/>
      <c r="Z25" s="388"/>
      <c r="AD25" s="387"/>
    </row>
    <row r="26" spans="2:30" s="380" customFormat="1" ht="19.5" customHeight="1" x14ac:dyDescent="0.15">
      <c r="B26" s="388"/>
      <c r="D26" s="380" t="s">
        <v>992</v>
      </c>
      <c r="E26" s="336"/>
      <c r="F26" s="336"/>
      <c r="G26" s="336"/>
      <c r="H26" s="336"/>
      <c r="I26" s="336"/>
      <c r="J26" s="336"/>
      <c r="K26" s="336"/>
      <c r="L26" s="336"/>
      <c r="M26" s="336"/>
      <c r="N26" s="336"/>
      <c r="O26" s="336"/>
      <c r="Z26" s="144"/>
      <c r="AA26" s="676" t="s">
        <v>0</v>
      </c>
      <c r="AB26" s="336" t="s">
        <v>154</v>
      </c>
      <c r="AC26" s="676" t="s">
        <v>0</v>
      </c>
      <c r="AD26" s="387"/>
    </row>
    <row r="27" spans="2:30" s="380" customFormat="1" ht="19.5" customHeight="1" x14ac:dyDescent="0.15">
      <c r="B27" s="388"/>
      <c r="D27" s="380" t="s">
        <v>993</v>
      </c>
      <c r="E27" s="336"/>
      <c r="F27" s="336"/>
      <c r="G27" s="336"/>
      <c r="H27" s="336"/>
      <c r="I27" s="336"/>
      <c r="J27" s="336"/>
      <c r="K27" s="336"/>
      <c r="L27" s="336"/>
      <c r="M27" s="336"/>
      <c r="N27" s="336"/>
      <c r="O27" s="336"/>
      <c r="Z27" s="144"/>
      <c r="AA27" s="676"/>
      <c r="AB27" s="336"/>
      <c r="AC27" s="676"/>
      <c r="AD27" s="387"/>
    </row>
    <row r="28" spans="2:30" s="380" customFormat="1" ht="6.75" customHeight="1" x14ac:dyDescent="0.15">
      <c r="B28" s="388"/>
      <c r="Z28" s="388"/>
      <c r="AD28" s="387"/>
    </row>
    <row r="29" spans="2:30" s="2" customFormat="1" ht="18" customHeight="1" x14ac:dyDescent="0.15">
      <c r="B29" s="381"/>
      <c r="D29" s="2" t="s">
        <v>164</v>
      </c>
      <c r="Z29" s="144"/>
      <c r="AA29" s="336" t="s">
        <v>0</v>
      </c>
      <c r="AB29" s="336" t="s">
        <v>154</v>
      </c>
      <c r="AC29" s="336" t="s">
        <v>0</v>
      </c>
      <c r="AD29" s="102"/>
    </row>
    <row r="30" spans="2:30" s="380" customFormat="1" ht="6.75" customHeight="1" x14ac:dyDescent="0.15">
      <c r="B30" s="388"/>
      <c r="Z30" s="388"/>
      <c r="AD30" s="387"/>
    </row>
    <row r="31" spans="2:30" s="2" customFormat="1" ht="18" customHeight="1" x14ac:dyDescent="0.15">
      <c r="B31" s="381"/>
      <c r="D31" s="2" t="s">
        <v>165</v>
      </c>
      <c r="Z31" s="144"/>
      <c r="AA31" s="336" t="s">
        <v>0</v>
      </c>
      <c r="AB31" s="336" t="s">
        <v>154</v>
      </c>
      <c r="AC31" s="336" t="s">
        <v>0</v>
      </c>
      <c r="AD31" s="102"/>
    </row>
    <row r="32" spans="2:30" s="380" customFormat="1" ht="6.75" customHeight="1" x14ac:dyDescent="0.15">
      <c r="B32" s="388"/>
      <c r="Z32" s="388"/>
      <c r="AD32" s="387"/>
    </row>
    <row r="33" spans="1:31" s="2" customFormat="1" ht="18" customHeight="1" x14ac:dyDescent="0.15">
      <c r="B33" s="381"/>
      <c r="D33" s="2" t="s">
        <v>166</v>
      </c>
      <c r="Z33" s="144"/>
      <c r="AA33" s="336" t="s">
        <v>0</v>
      </c>
      <c r="AB33" s="336" t="s">
        <v>154</v>
      </c>
      <c r="AC33" s="336" t="s">
        <v>0</v>
      </c>
      <c r="AD33" s="102"/>
    </row>
    <row r="34" spans="1:31" s="380" customFormat="1" ht="6.75" customHeight="1" x14ac:dyDescent="0.15">
      <c r="B34" s="388"/>
      <c r="Z34" s="388"/>
      <c r="AD34" s="387"/>
    </row>
    <row r="35" spans="1:31" s="2" customFormat="1" ht="18" customHeight="1" x14ac:dyDescent="0.15">
      <c r="B35" s="381"/>
      <c r="D35" s="2" t="s">
        <v>167</v>
      </c>
      <c r="Z35" s="144"/>
      <c r="AA35" s="336" t="s">
        <v>0</v>
      </c>
      <c r="AB35" s="336" t="s">
        <v>154</v>
      </c>
      <c r="AC35" s="336" t="s">
        <v>0</v>
      </c>
      <c r="AD35" s="102"/>
    </row>
    <row r="36" spans="1:31" s="380" customFormat="1" ht="6.75" customHeight="1" x14ac:dyDescent="0.15">
      <c r="B36" s="388"/>
      <c r="Z36" s="388"/>
      <c r="AD36" s="387"/>
    </row>
    <row r="37" spans="1:31" ht="18" customHeight="1" x14ac:dyDescent="0.15">
      <c r="B37" s="145"/>
      <c r="D37" s="2" t="s">
        <v>168</v>
      </c>
      <c r="Z37" s="144"/>
      <c r="AA37" s="336" t="s">
        <v>0</v>
      </c>
      <c r="AB37" s="336" t="s">
        <v>154</v>
      </c>
      <c r="AC37" s="336" t="s">
        <v>0</v>
      </c>
      <c r="AD37" s="86"/>
    </row>
    <row r="38" spans="1:31" x14ac:dyDescent="0.15">
      <c r="B38" s="145"/>
      <c r="Y38" s="86"/>
      <c r="AE38" s="146"/>
    </row>
    <row r="39" spans="1:31" ht="27" customHeight="1" x14ac:dyDescent="0.15">
      <c r="A39" s="86"/>
      <c r="B39" s="342"/>
      <c r="C39" s="677" t="s">
        <v>169</v>
      </c>
      <c r="D39" s="677"/>
      <c r="E39" s="677"/>
      <c r="F39" s="677"/>
      <c r="G39" s="677"/>
      <c r="H39" s="677"/>
      <c r="I39" s="677"/>
      <c r="J39" s="677"/>
      <c r="K39" s="677"/>
      <c r="L39" s="677"/>
      <c r="M39" s="677"/>
      <c r="N39" s="677"/>
      <c r="O39" s="677"/>
      <c r="P39" s="677"/>
      <c r="Q39" s="677"/>
      <c r="R39" s="677"/>
      <c r="S39" s="677"/>
      <c r="T39" s="677"/>
      <c r="U39" s="677"/>
      <c r="V39" s="677"/>
      <c r="W39" s="677"/>
      <c r="X39" s="677"/>
      <c r="Y39" s="333"/>
      <c r="Z39" s="281"/>
      <c r="AA39" s="318" t="s">
        <v>0</v>
      </c>
      <c r="AB39" s="318" t="s">
        <v>154</v>
      </c>
      <c r="AC39" s="318" t="s">
        <v>0</v>
      </c>
      <c r="AD39" s="60"/>
      <c r="AE39" s="146"/>
    </row>
    <row r="40" spans="1:31" s="2" customFormat="1" x14ac:dyDescent="0.15">
      <c r="B40" s="147" t="s">
        <v>170</v>
      </c>
    </row>
    <row r="41" spans="1:31" s="2" customFormat="1" x14ac:dyDescent="0.15">
      <c r="B41" s="147" t="s">
        <v>171</v>
      </c>
    </row>
    <row r="42" spans="1:31" s="2" customFormat="1" x14ac:dyDescent="0.15">
      <c r="B42" s="147" t="s">
        <v>172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G7:G9 AA14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395" customWidth="1"/>
    <col min="3" max="7" width="3.5" style="3"/>
    <col min="8" max="25" width="4.5" style="3" customWidth="1"/>
    <col min="26" max="16384" width="3.5" style="3"/>
  </cols>
  <sheetData>
    <row r="2" spans="2:25" x14ac:dyDescent="0.15">
      <c r="B2" s="3" t="s">
        <v>977</v>
      </c>
    </row>
    <row r="3" spans="2:25" x14ac:dyDescent="0.15">
      <c r="Q3" s="380"/>
      <c r="R3" s="347" t="s">
        <v>10</v>
      </c>
      <c r="S3" s="676"/>
      <c r="T3" s="676"/>
      <c r="U3" s="347" t="s">
        <v>11</v>
      </c>
      <c r="V3" s="336"/>
      <c r="W3" s="347" t="s">
        <v>89</v>
      </c>
      <c r="X3" s="336"/>
      <c r="Y3" s="347" t="s">
        <v>90</v>
      </c>
    </row>
    <row r="4" spans="2:25" x14ac:dyDescent="0.15">
      <c r="B4" s="704" t="s">
        <v>946</v>
      </c>
      <c r="C4" s="704"/>
      <c r="D4" s="704"/>
      <c r="E4" s="704"/>
      <c r="F4" s="704"/>
      <c r="G4" s="704"/>
      <c r="H4" s="704"/>
      <c r="I4" s="704"/>
      <c r="J4" s="704"/>
      <c r="K4" s="704"/>
      <c r="L4" s="704"/>
      <c r="M4" s="704"/>
      <c r="N4" s="704"/>
      <c r="O4" s="704"/>
      <c r="P4" s="704"/>
      <c r="Q4" s="704"/>
      <c r="R4" s="704"/>
      <c r="S4" s="704"/>
      <c r="T4" s="704"/>
      <c r="U4" s="704"/>
      <c r="V4" s="704"/>
      <c r="W4" s="704"/>
      <c r="X4" s="704"/>
      <c r="Y4" s="704"/>
    </row>
    <row r="6" spans="2:25" ht="30" customHeight="1" x14ac:dyDescent="0.15">
      <c r="B6" s="311">
        <v>1</v>
      </c>
      <c r="C6" s="408" t="s">
        <v>379</v>
      </c>
      <c r="D6" s="16"/>
      <c r="E6" s="16"/>
      <c r="F6" s="16"/>
      <c r="G6" s="17"/>
      <c r="H6" s="689"/>
      <c r="I6" s="690"/>
      <c r="J6" s="690"/>
      <c r="K6" s="690"/>
      <c r="L6" s="690"/>
      <c r="M6" s="690"/>
      <c r="N6" s="690"/>
      <c r="O6" s="690"/>
      <c r="P6" s="690"/>
      <c r="Q6" s="690"/>
      <c r="R6" s="690"/>
      <c r="S6" s="690"/>
      <c r="T6" s="690"/>
      <c r="U6" s="690"/>
      <c r="V6" s="690"/>
      <c r="W6" s="690"/>
      <c r="X6" s="690"/>
      <c r="Y6" s="691"/>
    </row>
    <row r="7" spans="2:25" ht="30" customHeight="1" x14ac:dyDescent="0.15">
      <c r="B7" s="311">
        <v>2</v>
      </c>
      <c r="C7" s="408" t="s">
        <v>380</v>
      </c>
      <c r="D7" s="408"/>
      <c r="E7" s="408"/>
      <c r="F7" s="408"/>
      <c r="G7" s="414"/>
      <c r="H7" s="156" t="s">
        <v>0</v>
      </c>
      <c r="I7" s="408" t="s">
        <v>146</v>
      </c>
      <c r="J7" s="408"/>
      <c r="K7" s="408"/>
      <c r="L7" s="408"/>
      <c r="M7" s="157" t="s">
        <v>0</v>
      </c>
      <c r="N7" s="408" t="s">
        <v>147</v>
      </c>
      <c r="O7" s="408"/>
      <c r="P7" s="408"/>
      <c r="Q7" s="408"/>
      <c r="R7" s="157" t="s">
        <v>0</v>
      </c>
      <c r="S7" s="408" t="s">
        <v>148</v>
      </c>
      <c r="T7" s="408"/>
      <c r="U7" s="408"/>
      <c r="V7" s="408"/>
      <c r="W7" s="408"/>
      <c r="X7" s="408"/>
      <c r="Y7" s="414"/>
    </row>
    <row r="8" spans="2:25" ht="30" customHeight="1" x14ac:dyDescent="0.15">
      <c r="B8" s="381">
        <v>3</v>
      </c>
      <c r="C8" s="2" t="s">
        <v>381</v>
      </c>
      <c r="D8" s="2"/>
      <c r="E8" s="2"/>
      <c r="F8" s="2"/>
      <c r="G8" s="102"/>
      <c r="H8" s="158" t="s">
        <v>0</v>
      </c>
      <c r="I8" s="380" t="s">
        <v>947</v>
      </c>
      <c r="J8" s="2"/>
      <c r="K8" s="2"/>
      <c r="L8" s="2"/>
      <c r="M8" s="2"/>
      <c r="N8" s="2"/>
      <c r="O8" s="2"/>
      <c r="P8" s="158"/>
      <c r="Q8" s="380"/>
      <c r="R8" s="2"/>
      <c r="S8" s="2"/>
      <c r="T8" s="2"/>
      <c r="U8" s="2"/>
      <c r="V8" s="2"/>
      <c r="W8" s="2"/>
      <c r="X8" s="2"/>
      <c r="Y8" s="102"/>
    </row>
    <row r="9" spans="2:25" ht="30" customHeight="1" x14ac:dyDescent="0.15">
      <c r="B9" s="381"/>
      <c r="C9" s="2"/>
      <c r="D9" s="2"/>
      <c r="E9" s="2"/>
      <c r="F9" s="2"/>
      <c r="G9" s="102"/>
      <c r="H9" s="158" t="s">
        <v>0</v>
      </c>
      <c r="I9" s="380" t="s">
        <v>948</v>
      </c>
      <c r="J9" s="2"/>
      <c r="K9" s="2"/>
      <c r="L9" s="2"/>
      <c r="M9" s="2"/>
      <c r="N9" s="2"/>
      <c r="O9" s="2"/>
      <c r="P9" s="158"/>
      <c r="Q9" s="380"/>
      <c r="R9" s="2"/>
      <c r="S9" s="2"/>
      <c r="T9" s="2"/>
      <c r="U9" s="2"/>
      <c r="V9" s="2"/>
      <c r="W9" s="2"/>
      <c r="X9" s="2"/>
      <c r="Y9" s="102"/>
    </row>
    <row r="10" spans="2:25" ht="30" customHeight="1" x14ac:dyDescent="0.15">
      <c r="B10" s="381"/>
      <c r="C10" s="2"/>
      <c r="D10" s="2"/>
      <c r="E10" s="2"/>
      <c r="F10" s="2"/>
      <c r="G10" s="102"/>
      <c r="H10" s="158" t="s">
        <v>0</v>
      </c>
      <c r="I10" s="380" t="s">
        <v>949</v>
      </c>
      <c r="J10" s="2"/>
      <c r="K10" s="2"/>
      <c r="L10" s="2"/>
      <c r="M10" s="2"/>
      <c r="N10" s="2"/>
      <c r="O10" s="2"/>
      <c r="P10" s="158"/>
      <c r="Q10" s="380"/>
      <c r="R10" s="2"/>
      <c r="S10" s="2"/>
      <c r="T10" s="2"/>
      <c r="U10" s="2"/>
      <c r="V10" s="2"/>
      <c r="W10" s="2"/>
      <c r="X10" s="2"/>
      <c r="Y10" s="102"/>
    </row>
    <row r="11" spans="2:25" ht="30" customHeight="1" x14ac:dyDescent="0.15">
      <c r="B11" s="381"/>
      <c r="C11" s="2"/>
      <c r="D11" s="2"/>
      <c r="E11" s="2"/>
      <c r="F11" s="2"/>
      <c r="G11" s="102"/>
      <c r="H11" s="158" t="s">
        <v>4</v>
      </c>
      <c r="I11" s="380" t="s">
        <v>950</v>
      </c>
      <c r="J11" s="2"/>
      <c r="K11" s="2"/>
      <c r="L11" s="2"/>
      <c r="M11" s="2"/>
      <c r="N11" s="2"/>
      <c r="O11" s="2"/>
      <c r="P11" s="158"/>
      <c r="Q11" s="380"/>
      <c r="R11" s="2"/>
      <c r="S11" s="2"/>
      <c r="T11" s="2"/>
      <c r="U11" s="2"/>
      <c r="V11" s="2"/>
      <c r="W11" s="2"/>
      <c r="X11" s="2"/>
      <c r="Y11" s="102"/>
    </row>
    <row r="12" spans="2:25" ht="30" customHeight="1" x14ac:dyDescent="0.15">
      <c r="B12" s="381"/>
      <c r="C12" s="2"/>
      <c r="D12" s="2"/>
      <c r="E12" s="2"/>
      <c r="F12" s="2"/>
      <c r="G12" s="102"/>
      <c r="H12" s="158" t="s">
        <v>4</v>
      </c>
      <c r="I12" s="380" t="s">
        <v>951</v>
      </c>
      <c r="J12" s="2"/>
      <c r="K12" s="2"/>
      <c r="L12" s="2"/>
      <c r="M12" s="2"/>
      <c r="N12" s="2"/>
      <c r="O12" s="2"/>
      <c r="P12" s="158"/>
      <c r="Q12" s="380"/>
      <c r="R12" s="2"/>
      <c r="S12" s="2"/>
      <c r="T12" s="2"/>
      <c r="U12" s="2"/>
      <c r="V12" s="2"/>
      <c r="W12" s="2"/>
      <c r="X12" s="2"/>
      <c r="Y12" s="102"/>
    </row>
    <row r="13" spans="2:25" ht="30" customHeight="1" x14ac:dyDescent="0.15">
      <c r="B13" s="381"/>
      <c r="C13" s="2"/>
      <c r="D13" s="2"/>
      <c r="E13" s="2"/>
      <c r="F13" s="2"/>
      <c r="G13" s="102"/>
      <c r="H13" s="158" t="s">
        <v>0</v>
      </c>
      <c r="I13" s="380" t="s">
        <v>952</v>
      </c>
      <c r="J13" s="2"/>
      <c r="K13" s="2"/>
      <c r="L13" s="2"/>
      <c r="M13" s="2"/>
      <c r="N13" s="2"/>
      <c r="O13" s="2"/>
      <c r="P13" s="2"/>
      <c r="Q13" s="380"/>
      <c r="R13" s="2"/>
      <c r="S13" s="2"/>
      <c r="T13" s="2"/>
      <c r="U13" s="2"/>
      <c r="V13" s="2"/>
      <c r="W13" s="2"/>
      <c r="X13" s="2"/>
      <c r="Y13" s="102"/>
    </row>
    <row r="14" spans="2:25" x14ac:dyDescent="0.15">
      <c r="B14" s="34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93">
        <v>4</v>
      </c>
      <c r="C15" s="705" t="s">
        <v>953</v>
      </c>
      <c r="D15" s="705"/>
      <c r="E15" s="705"/>
      <c r="F15" s="705"/>
      <c r="G15" s="706"/>
      <c r="H15" s="105" t="s">
        <v>954</v>
      </c>
      <c r="I15" s="2"/>
      <c r="Y15" s="86"/>
    </row>
    <row r="16" spans="2:25" ht="12" customHeight="1" x14ac:dyDescent="0.15">
      <c r="B16" s="145"/>
      <c r="G16" s="86"/>
      <c r="H16" s="146"/>
      <c r="I16" s="688" t="s">
        <v>955</v>
      </c>
      <c r="J16" s="688"/>
      <c r="K16" s="688"/>
      <c r="L16" s="688"/>
      <c r="M16" s="688"/>
      <c r="N16" s="688"/>
      <c r="O16" s="688"/>
      <c r="P16" s="688"/>
      <c r="Q16" s="681"/>
      <c r="R16" s="682"/>
      <c r="S16" s="682"/>
      <c r="T16" s="682"/>
      <c r="U16" s="682"/>
      <c r="V16" s="682"/>
      <c r="W16" s="683"/>
      <c r="Y16" s="86"/>
    </row>
    <row r="17" spans="2:25" ht="12" customHeight="1" x14ac:dyDescent="0.15">
      <c r="B17" s="145"/>
      <c r="G17" s="86"/>
      <c r="H17" s="146"/>
      <c r="I17" s="688"/>
      <c r="J17" s="688"/>
      <c r="K17" s="688"/>
      <c r="L17" s="688"/>
      <c r="M17" s="688"/>
      <c r="N17" s="688"/>
      <c r="O17" s="688"/>
      <c r="P17" s="688"/>
      <c r="Q17" s="684"/>
      <c r="R17" s="685"/>
      <c r="S17" s="685"/>
      <c r="T17" s="685"/>
      <c r="U17" s="685"/>
      <c r="V17" s="685"/>
      <c r="W17" s="686"/>
      <c r="Y17" s="86"/>
    </row>
    <row r="18" spans="2:25" ht="12" customHeight="1" x14ac:dyDescent="0.15">
      <c r="B18" s="145"/>
      <c r="G18" s="86"/>
      <c r="H18" s="146"/>
      <c r="I18" s="681" t="s">
        <v>956</v>
      </c>
      <c r="J18" s="682"/>
      <c r="K18" s="682"/>
      <c r="L18" s="682"/>
      <c r="M18" s="682"/>
      <c r="N18" s="682"/>
      <c r="O18" s="682"/>
      <c r="P18" s="683"/>
      <c r="Q18" s="681"/>
      <c r="R18" s="682"/>
      <c r="S18" s="682"/>
      <c r="T18" s="682"/>
      <c r="U18" s="682"/>
      <c r="V18" s="682"/>
      <c r="W18" s="683"/>
      <c r="Y18" s="86"/>
    </row>
    <row r="19" spans="2:25" ht="12" customHeight="1" x14ac:dyDescent="0.15">
      <c r="B19" s="145"/>
      <c r="G19" s="86"/>
      <c r="H19" s="146"/>
      <c r="I19" s="701"/>
      <c r="J19" s="676"/>
      <c r="K19" s="676"/>
      <c r="L19" s="676"/>
      <c r="M19" s="676"/>
      <c r="N19" s="676"/>
      <c r="O19" s="676"/>
      <c r="P19" s="702"/>
      <c r="Q19" s="701"/>
      <c r="R19" s="676"/>
      <c r="S19" s="676"/>
      <c r="T19" s="676"/>
      <c r="U19" s="676"/>
      <c r="V19" s="676"/>
      <c r="W19" s="702"/>
      <c r="Y19" s="86"/>
    </row>
    <row r="20" spans="2:25" ht="12" customHeight="1" x14ac:dyDescent="0.15">
      <c r="B20" s="145"/>
      <c r="G20" s="86"/>
      <c r="H20" s="146"/>
      <c r="I20" s="701"/>
      <c r="J20" s="676"/>
      <c r="K20" s="676"/>
      <c r="L20" s="676"/>
      <c r="M20" s="676"/>
      <c r="N20" s="676"/>
      <c r="O20" s="676"/>
      <c r="P20" s="702"/>
      <c r="Q20" s="701"/>
      <c r="R20" s="676"/>
      <c r="S20" s="676"/>
      <c r="T20" s="676"/>
      <c r="U20" s="676"/>
      <c r="V20" s="676"/>
      <c r="W20" s="702"/>
      <c r="Y20" s="86"/>
    </row>
    <row r="21" spans="2:25" ht="12" customHeight="1" x14ac:dyDescent="0.15">
      <c r="B21" s="145"/>
      <c r="G21" s="86"/>
      <c r="H21" s="146"/>
      <c r="I21" s="684"/>
      <c r="J21" s="685"/>
      <c r="K21" s="685"/>
      <c r="L21" s="685"/>
      <c r="M21" s="685"/>
      <c r="N21" s="685"/>
      <c r="O21" s="685"/>
      <c r="P21" s="686"/>
      <c r="Q21" s="684"/>
      <c r="R21" s="685"/>
      <c r="S21" s="685"/>
      <c r="T21" s="685"/>
      <c r="U21" s="685"/>
      <c r="V21" s="685"/>
      <c r="W21" s="686"/>
      <c r="Y21" s="86"/>
    </row>
    <row r="22" spans="2:25" ht="12" customHeight="1" x14ac:dyDescent="0.15">
      <c r="B22" s="145"/>
      <c r="G22" s="86"/>
      <c r="H22" s="146"/>
      <c r="I22" s="688" t="s">
        <v>957</v>
      </c>
      <c r="J22" s="688"/>
      <c r="K22" s="688"/>
      <c r="L22" s="688"/>
      <c r="M22" s="688"/>
      <c r="N22" s="688"/>
      <c r="O22" s="688"/>
      <c r="P22" s="688"/>
      <c r="Q22" s="693"/>
      <c r="R22" s="694"/>
      <c r="S22" s="694"/>
      <c r="T22" s="694"/>
      <c r="U22" s="694"/>
      <c r="V22" s="694"/>
      <c r="W22" s="695"/>
      <c r="Y22" s="86"/>
    </row>
    <row r="23" spans="2:25" ht="12" customHeight="1" x14ac:dyDescent="0.15">
      <c r="B23" s="145"/>
      <c r="G23" s="86"/>
      <c r="H23" s="146"/>
      <c r="I23" s="688"/>
      <c r="J23" s="688"/>
      <c r="K23" s="688"/>
      <c r="L23" s="688"/>
      <c r="M23" s="688"/>
      <c r="N23" s="688"/>
      <c r="O23" s="688"/>
      <c r="P23" s="688"/>
      <c r="Q23" s="696"/>
      <c r="R23" s="697"/>
      <c r="S23" s="697"/>
      <c r="T23" s="697"/>
      <c r="U23" s="697"/>
      <c r="V23" s="697"/>
      <c r="W23" s="698"/>
      <c r="Y23" s="86"/>
    </row>
    <row r="24" spans="2:25" ht="12" customHeight="1" x14ac:dyDescent="0.15">
      <c r="B24" s="145"/>
      <c r="G24" s="86"/>
      <c r="H24" s="146"/>
      <c r="I24" s="688" t="s">
        <v>958</v>
      </c>
      <c r="J24" s="688"/>
      <c r="K24" s="688"/>
      <c r="L24" s="688"/>
      <c r="M24" s="688"/>
      <c r="N24" s="688"/>
      <c r="O24" s="688"/>
      <c r="P24" s="688"/>
      <c r="Q24" s="693" t="s">
        <v>959</v>
      </c>
      <c r="R24" s="694"/>
      <c r="S24" s="694"/>
      <c r="T24" s="694"/>
      <c r="U24" s="694"/>
      <c r="V24" s="694"/>
      <c r="W24" s="695"/>
      <c r="Y24" s="86"/>
    </row>
    <row r="25" spans="2:25" ht="12" customHeight="1" x14ac:dyDescent="0.15">
      <c r="B25" s="145"/>
      <c r="G25" s="86"/>
      <c r="H25" s="146"/>
      <c r="I25" s="688"/>
      <c r="J25" s="688"/>
      <c r="K25" s="688"/>
      <c r="L25" s="688"/>
      <c r="M25" s="688"/>
      <c r="N25" s="688"/>
      <c r="O25" s="688"/>
      <c r="P25" s="688"/>
      <c r="Q25" s="696"/>
      <c r="R25" s="697"/>
      <c r="S25" s="697"/>
      <c r="T25" s="697"/>
      <c r="U25" s="697"/>
      <c r="V25" s="697"/>
      <c r="W25" s="698"/>
      <c r="Y25" s="86"/>
    </row>
    <row r="26" spans="2:25" ht="12" customHeight="1" x14ac:dyDescent="0.15">
      <c r="B26" s="145"/>
      <c r="G26" s="86"/>
      <c r="H26" s="146"/>
      <c r="I26" s="688" t="s">
        <v>960</v>
      </c>
      <c r="J26" s="688"/>
      <c r="K26" s="688"/>
      <c r="L26" s="688"/>
      <c r="M26" s="688"/>
      <c r="N26" s="688"/>
      <c r="O26" s="688"/>
      <c r="P26" s="688"/>
      <c r="Q26" s="693"/>
      <c r="R26" s="694"/>
      <c r="S26" s="694"/>
      <c r="T26" s="694"/>
      <c r="U26" s="694"/>
      <c r="V26" s="694"/>
      <c r="W26" s="695"/>
      <c r="Y26" s="86"/>
    </row>
    <row r="27" spans="2:25" ht="12" customHeight="1" x14ac:dyDescent="0.15">
      <c r="B27" s="145"/>
      <c r="G27" s="86"/>
      <c r="H27" s="146"/>
      <c r="I27" s="688"/>
      <c r="J27" s="688"/>
      <c r="K27" s="688"/>
      <c r="L27" s="688"/>
      <c r="M27" s="688"/>
      <c r="N27" s="688"/>
      <c r="O27" s="688"/>
      <c r="P27" s="688"/>
      <c r="Q27" s="696"/>
      <c r="R27" s="697"/>
      <c r="S27" s="697"/>
      <c r="T27" s="697"/>
      <c r="U27" s="697"/>
      <c r="V27" s="697"/>
      <c r="W27" s="698"/>
      <c r="Y27" s="86"/>
    </row>
    <row r="28" spans="2:25" ht="15" customHeight="1" x14ac:dyDescent="0.15">
      <c r="B28" s="145"/>
      <c r="G28" s="86"/>
      <c r="H28" s="146"/>
      <c r="I28" s="2"/>
      <c r="J28" s="2"/>
      <c r="K28" s="2"/>
      <c r="L28" s="2"/>
      <c r="M28" s="2"/>
      <c r="N28" s="2"/>
      <c r="O28" s="2"/>
      <c r="P28" s="2"/>
      <c r="Q28" s="2"/>
      <c r="R28" s="2"/>
      <c r="S28" s="2"/>
      <c r="T28" s="2"/>
      <c r="U28" s="2"/>
      <c r="Y28" s="424"/>
    </row>
    <row r="29" spans="2:25" ht="29.25" customHeight="1" x14ac:dyDescent="0.15">
      <c r="B29" s="293"/>
      <c r="C29" s="420"/>
      <c r="D29" s="420"/>
      <c r="E29" s="420"/>
      <c r="F29" s="420"/>
      <c r="G29" s="421"/>
      <c r="H29" s="105" t="s">
        <v>961</v>
      </c>
      <c r="I29" s="2"/>
      <c r="Y29" s="86"/>
    </row>
    <row r="30" spans="2:25" ht="12" customHeight="1" x14ac:dyDescent="0.15">
      <c r="B30" s="145"/>
      <c r="G30" s="86"/>
      <c r="H30" s="146"/>
      <c r="I30" s="688" t="s">
        <v>955</v>
      </c>
      <c r="J30" s="688"/>
      <c r="K30" s="688"/>
      <c r="L30" s="688"/>
      <c r="M30" s="688"/>
      <c r="N30" s="688"/>
      <c r="O30" s="688"/>
      <c r="P30" s="688"/>
      <c r="Q30" s="681"/>
      <c r="R30" s="682"/>
      <c r="S30" s="682"/>
      <c r="T30" s="682"/>
      <c r="U30" s="682"/>
      <c r="V30" s="682"/>
      <c r="W30" s="683"/>
      <c r="Y30" s="86"/>
    </row>
    <row r="31" spans="2:25" ht="12" customHeight="1" x14ac:dyDescent="0.15">
      <c r="B31" s="145"/>
      <c r="G31" s="86"/>
      <c r="H31" s="146"/>
      <c r="I31" s="688"/>
      <c r="J31" s="688"/>
      <c r="K31" s="688"/>
      <c r="L31" s="688"/>
      <c r="M31" s="688"/>
      <c r="N31" s="688"/>
      <c r="O31" s="688"/>
      <c r="P31" s="688"/>
      <c r="Q31" s="684"/>
      <c r="R31" s="685"/>
      <c r="S31" s="685"/>
      <c r="T31" s="685"/>
      <c r="U31" s="685"/>
      <c r="V31" s="685"/>
      <c r="W31" s="686"/>
      <c r="Y31" s="86"/>
    </row>
    <row r="32" spans="2:25" ht="12" customHeight="1" x14ac:dyDescent="0.15">
      <c r="B32" s="145"/>
      <c r="G32" s="86"/>
      <c r="H32" s="146"/>
      <c r="I32" s="681" t="s">
        <v>956</v>
      </c>
      <c r="J32" s="682"/>
      <c r="K32" s="682"/>
      <c r="L32" s="682"/>
      <c r="M32" s="682"/>
      <c r="N32" s="682"/>
      <c r="O32" s="682"/>
      <c r="P32" s="683"/>
      <c r="Q32" s="681"/>
      <c r="R32" s="682"/>
      <c r="S32" s="682"/>
      <c r="T32" s="682"/>
      <c r="U32" s="682"/>
      <c r="V32" s="682"/>
      <c r="W32" s="683"/>
      <c r="Y32" s="86"/>
    </row>
    <row r="33" spans="2:25" ht="12" customHeight="1" x14ac:dyDescent="0.15">
      <c r="B33" s="145"/>
      <c r="G33" s="86"/>
      <c r="H33" s="146"/>
      <c r="I33" s="701"/>
      <c r="J33" s="676"/>
      <c r="K33" s="676"/>
      <c r="L33" s="676"/>
      <c r="M33" s="676"/>
      <c r="N33" s="676"/>
      <c r="O33" s="676"/>
      <c r="P33" s="702"/>
      <c r="Q33" s="701"/>
      <c r="R33" s="676"/>
      <c r="S33" s="676"/>
      <c r="T33" s="676"/>
      <c r="U33" s="676"/>
      <c r="V33" s="676"/>
      <c r="W33" s="702"/>
      <c r="Y33" s="86"/>
    </row>
    <row r="34" spans="2:25" ht="12" customHeight="1" x14ac:dyDescent="0.15">
      <c r="B34" s="145"/>
      <c r="G34" s="86"/>
      <c r="H34" s="146"/>
      <c r="I34" s="701"/>
      <c r="J34" s="676"/>
      <c r="K34" s="676"/>
      <c r="L34" s="676"/>
      <c r="M34" s="676"/>
      <c r="N34" s="676"/>
      <c r="O34" s="676"/>
      <c r="P34" s="702"/>
      <c r="Q34" s="701"/>
      <c r="R34" s="676"/>
      <c r="S34" s="676"/>
      <c r="T34" s="676"/>
      <c r="U34" s="676"/>
      <c r="V34" s="676"/>
      <c r="W34" s="702"/>
      <c r="Y34" s="86"/>
    </row>
    <row r="35" spans="2:25" ht="12" customHeight="1" x14ac:dyDescent="0.15">
      <c r="B35" s="145"/>
      <c r="G35" s="86"/>
      <c r="H35" s="146"/>
      <c r="I35" s="684"/>
      <c r="J35" s="685"/>
      <c r="K35" s="685"/>
      <c r="L35" s="685"/>
      <c r="M35" s="685"/>
      <c r="N35" s="685"/>
      <c r="O35" s="685"/>
      <c r="P35" s="686"/>
      <c r="Q35" s="684"/>
      <c r="R35" s="685"/>
      <c r="S35" s="685"/>
      <c r="T35" s="685"/>
      <c r="U35" s="685"/>
      <c r="V35" s="685"/>
      <c r="W35" s="686"/>
      <c r="Y35" s="86"/>
    </row>
    <row r="36" spans="2:25" ht="12" customHeight="1" x14ac:dyDescent="0.15">
      <c r="B36" s="145"/>
      <c r="G36" s="86"/>
      <c r="H36" s="146"/>
      <c r="I36" s="688" t="s">
        <v>957</v>
      </c>
      <c r="J36" s="688"/>
      <c r="K36" s="688"/>
      <c r="L36" s="688"/>
      <c r="M36" s="688"/>
      <c r="N36" s="688"/>
      <c r="O36" s="688"/>
      <c r="P36" s="688"/>
      <c r="Q36" s="693"/>
      <c r="R36" s="694"/>
      <c r="S36" s="694"/>
      <c r="T36" s="694"/>
      <c r="U36" s="694"/>
      <c r="V36" s="694"/>
      <c r="W36" s="695"/>
      <c r="Y36" s="86"/>
    </row>
    <row r="37" spans="2:25" ht="12" customHeight="1" x14ac:dyDescent="0.15">
      <c r="B37" s="145"/>
      <c r="G37" s="86"/>
      <c r="H37" s="146"/>
      <c r="I37" s="688"/>
      <c r="J37" s="688"/>
      <c r="K37" s="688"/>
      <c r="L37" s="688"/>
      <c r="M37" s="688"/>
      <c r="N37" s="688"/>
      <c r="O37" s="688"/>
      <c r="P37" s="688"/>
      <c r="Q37" s="696"/>
      <c r="R37" s="697"/>
      <c r="S37" s="697"/>
      <c r="T37" s="697"/>
      <c r="U37" s="697"/>
      <c r="V37" s="697"/>
      <c r="W37" s="698"/>
      <c r="Y37" s="86"/>
    </row>
    <row r="38" spans="2:25" ht="12" customHeight="1" x14ac:dyDescent="0.15">
      <c r="B38" s="145"/>
      <c r="G38" s="86"/>
      <c r="H38" s="463"/>
      <c r="I38" s="680" t="s">
        <v>958</v>
      </c>
      <c r="J38" s="688"/>
      <c r="K38" s="688"/>
      <c r="L38" s="688"/>
      <c r="M38" s="688"/>
      <c r="N38" s="688"/>
      <c r="O38" s="688"/>
      <c r="P38" s="688"/>
      <c r="Q38" s="689" t="s">
        <v>959</v>
      </c>
      <c r="R38" s="690"/>
      <c r="S38" s="690"/>
      <c r="T38" s="690"/>
      <c r="U38" s="690"/>
      <c r="V38" s="690"/>
      <c r="W38" s="690"/>
      <c r="X38" s="146"/>
      <c r="Y38" s="86"/>
    </row>
    <row r="39" spans="2:25" ht="12" customHeight="1" x14ac:dyDescent="0.15">
      <c r="B39" s="145"/>
      <c r="G39" s="86"/>
      <c r="H39" s="146"/>
      <c r="I39" s="703"/>
      <c r="J39" s="703"/>
      <c r="K39" s="703"/>
      <c r="L39" s="703"/>
      <c r="M39" s="703"/>
      <c r="N39" s="703"/>
      <c r="O39" s="703"/>
      <c r="P39" s="703"/>
      <c r="Q39" s="696"/>
      <c r="R39" s="697"/>
      <c r="S39" s="697"/>
      <c r="T39" s="697"/>
      <c r="U39" s="697"/>
      <c r="V39" s="697"/>
      <c r="W39" s="698"/>
      <c r="Y39" s="86"/>
    </row>
    <row r="40" spans="2:25" ht="12" customHeight="1" x14ac:dyDescent="0.15">
      <c r="B40" s="145"/>
      <c r="G40" s="86"/>
      <c r="H40" s="146"/>
      <c r="I40" s="688" t="s">
        <v>960</v>
      </c>
      <c r="J40" s="688"/>
      <c r="K40" s="688"/>
      <c r="L40" s="688"/>
      <c r="M40" s="688"/>
      <c r="N40" s="688"/>
      <c r="O40" s="688"/>
      <c r="P40" s="688"/>
      <c r="Q40" s="693"/>
      <c r="R40" s="694"/>
      <c r="S40" s="694"/>
      <c r="T40" s="694"/>
      <c r="U40" s="694"/>
      <c r="V40" s="694"/>
      <c r="W40" s="695"/>
      <c r="Y40" s="86"/>
    </row>
    <row r="41" spans="2:25" ht="12" customHeight="1" x14ac:dyDescent="0.15">
      <c r="B41" s="145"/>
      <c r="G41" s="86"/>
      <c r="H41" s="146"/>
      <c r="I41" s="688"/>
      <c r="J41" s="688"/>
      <c r="K41" s="688"/>
      <c r="L41" s="688"/>
      <c r="M41" s="688"/>
      <c r="N41" s="688"/>
      <c r="O41" s="688"/>
      <c r="P41" s="688"/>
      <c r="Q41" s="696"/>
      <c r="R41" s="697"/>
      <c r="S41" s="697"/>
      <c r="T41" s="697"/>
      <c r="U41" s="697"/>
      <c r="V41" s="697"/>
      <c r="W41" s="698"/>
      <c r="Y41" s="86"/>
    </row>
    <row r="42" spans="2:25" ht="15" customHeight="1" x14ac:dyDescent="0.15">
      <c r="B42" s="145"/>
      <c r="G42" s="86"/>
      <c r="H42" s="146"/>
      <c r="I42" s="2"/>
      <c r="J42" s="2"/>
      <c r="K42" s="2"/>
      <c r="L42" s="2"/>
      <c r="M42" s="2"/>
      <c r="N42" s="2"/>
      <c r="O42" s="2"/>
      <c r="P42" s="2"/>
      <c r="Q42" s="2"/>
      <c r="R42" s="2"/>
      <c r="S42" s="2"/>
      <c r="T42" s="2"/>
      <c r="U42" s="2"/>
      <c r="Y42" s="424"/>
    </row>
    <row r="43" spans="2:25" ht="29.25" customHeight="1" x14ac:dyDescent="0.15">
      <c r="B43" s="293"/>
      <c r="C43" s="420"/>
      <c r="D43" s="420"/>
      <c r="E43" s="420"/>
      <c r="F43" s="420"/>
      <c r="G43" s="421"/>
      <c r="H43" s="105" t="s">
        <v>962</v>
      </c>
      <c r="I43" s="2"/>
      <c r="Y43" s="86"/>
    </row>
    <row r="44" spans="2:25" ht="12" customHeight="1" x14ac:dyDescent="0.15">
      <c r="B44" s="145"/>
      <c r="G44" s="86"/>
      <c r="H44" s="146"/>
      <c r="I44" s="688" t="s">
        <v>955</v>
      </c>
      <c r="J44" s="688"/>
      <c r="K44" s="688"/>
      <c r="L44" s="688"/>
      <c r="M44" s="688"/>
      <c r="N44" s="688"/>
      <c r="O44" s="688"/>
      <c r="P44" s="688"/>
      <c r="Q44" s="681"/>
      <c r="R44" s="682"/>
      <c r="S44" s="682"/>
      <c r="T44" s="682"/>
      <c r="U44" s="682"/>
      <c r="V44" s="682"/>
      <c r="W44" s="683"/>
      <c r="Y44" s="86"/>
    </row>
    <row r="45" spans="2:25" ht="12" customHeight="1" x14ac:dyDescent="0.15">
      <c r="B45" s="145"/>
      <c r="G45" s="86"/>
      <c r="H45" s="146"/>
      <c r="I45" s="688"/>
      <c r="J45" s="688"/>
      <c r="K45" s="688"/>
      <c r="L45" s="688"/>
      <c r="M45" s="688"/>
      <c r="N45" s="688"/>
      <c r="O45" s="688"/>
      <c r="P45" s="688"/>
      <c r="Q45" s="684"/>
      <c r="R45" s="685"/>
      <c r="S45" s="685"/>
      <c r="T45" s="685"/>
      <c r="U45" s="685"/>
      <c r="V45" s="685"/>
      <c r="W45" s="686"/>
      <c r="Y45" s="86"/>
    </row>
    <row r="46" spans="2:25" ht="12" customHeight="1" x14ac:dyDescent="0.15">
      <c r="B46" s="145"/>
      <c r="G46" s="86"/>
      <c r="H46" s="146"/>
      <c r="I46" s="681" t="s">
        <v>956</v>
      </c>
      <c r="J46" s="682"/>
      <c r="K46" s="682"/>
      <c r="L46" s="682"/>
      <c r="M46" s="682"/>
      <c r="N46" s="682"/>
      <c r="O46" s="682"/>
      <c r="P46" s="683"/>
      <c r="Q46" s="681"/>
      <c r="R46" s="682"/>
      <c r="S46" s="682"/>
      <c r="T46" s="682"/>
      <c r="U46" s="682"/>
      <c r="V46" s="682"/>
      <c r="W46" s="683"/>
      <c r="Y46" s="86"/>
    </row>
    <row r="47" spans="2:25" ht="12" customHeight="1" x14ac:dyDescent="0.15">
      <c r="B47" s="145"/>
      <c r="G47" s="86"/>
      <c r="H47" s="146"/>
      <c r="I47" s="701"/>
      <c r="J47" s="676"/>
      <c r="K47" s="676"/>
      <c r="L47" s="676"/>
      <c r="M47" s="676"/>
      <c r="N47" s="676"/>
      <c r="O47" s="676"/>
      <c r="P47" s="702"/>
      <c r="Q47" s="701"/>
      <c r="R47" s="676"/>
      <c r="S47" s="676"/>
      <c r="T47" s="676"/>
      <c r="U47" s="676"/>
      <c r="V47" s="676"/>
      <c r="W47" s="702"/>
      <c r="Y47" s="86"/>
    </row>
    <row r="48" spans="2:25" ht="12" customHeight="1" x14ac:dyDescent="0.15">
      <c r="B48" s="145"/>
      <c r="G48" s="86"/>
      <c r="H48" s="146"/>
      <c r="I48" s="701"/>
      <c r="J48" s="676"/>
      <c r="K48" s="676"/>
      <c r="L48" s="676"/>
      <c r="M48" s="676"/>
      <c r="N48" s="676"/>
      <c r="O48" s="676"/>
      <c r="P48" s="702"/>
      <c r="Q48" s="701"/>
      <c r="R48" s="676"/>
      <c r="S48" s="676"/>
      <c r="T48" s="676"/>
      <c r="U48" s="676"/>
      <c r="V48" s="676"/>
      <c r="W48" s="702"/>
      <c r="Y48" s="86"/>
    </row>
    <row r="49" spans="2:25" ht="12" customHeight="1" x14ac:dyDescent="0.15">
      <c r="B49" s="145"/>
      <c r="G49" s="86"/>
      <c r="H49" s="146"/>
      <c r="I49" s="684"/>
      <c r="J49" s="685"/>
      <c r="K49" s="685"/>
      <c r="L49" s="685"/>
      <c r="M49" s="685"/>
      <c r="N49" s="685"/>
      <c r="O49" s="685"/>
      <c r="P49" s="686"/>
      <c r="Q49" s="684"/>
      <c r="R49" s="685"/>
      <c r="S49" s="685"/>
      <c r="T49" s="685"/>
      <c r="U49" s="685"/>
      <c r="V49" s="685"/>
      <c r="W49" s="686"/>
      <c r="Y49" s="86"/>
    </row>
    <row r="50" spans="2:25" ht="12" customHeight="1" x14ac:dyDescent="0.15">
      <c r="B50" s="145"/>
      <c r="G50" s="86"/>
      <c r="H50" s="146"/>
      <c r="I50" s="688" t="s">
        <v>957</v>
      </c>
      <c r="J50" s="688"/>
      <c r="K50" s="688"/>
      <c r="L50" s="688"/>
      <c r="M50" s="688"/>
      <c r="N50" s="688"/>
      <c r="O50" s="688"/>
      <c r="P50" s="688"/>
      <c r="Q50" s="693"/>
      <c r="R50" s="694"/>
      <c r="S50" s="694"/>
      <c r="T50" s="694"/>
      <c r="U50" s="694"/>
      <c r="V50" s="694"/>
      <c r="W50" s="695"/>
      <c r="Y50" s="86"/>
    </row>
    <row r="51" spans="2:25" ht="12" customHeight="1" x14ac:dyDescent="0.15">
      <c r="B51" s="145"/>
      <c r="G51" s="86"/>
      <c r="H51" s="146"/>
      <c r="I51" s="688"/>
      <c r="J51" s="688"/>
      <c r="K51" s="688"/>
      <c r="L51" s="688"/>
      <c r="M51" s="688"/>
      <c r="N51" s="688"/>
      <c r="O51" s="688"/>
      <c r="P51" s="688"/>
      <c r="Q51" s="696"/>
      <c r="R51" s="697"/>
      <c r="S51" s="697"/>
      <c r="T51" s="697"/>
      <c r="U51" s="697"/>
      <c r="V51" s="697"/>
      <c r="W51" s="698"/>
      <c r="Y51" s="86"/>
    </row>
    <row r="52" spans="2:25" ht="12" customHeight="1" x14ac:dyDescent="0.15">
      <c r="B52" s="145"/>
      <c r="G52" s="86"/>
      <c r="H52" s="146"/>
      <c r="I52" s="688" t="s">
        <v>958</v>
      </c>
      <c r="J52" s="688"/>
      <c r="K52" s="688"/>
      <c r="L52" s="688"/>
      <c r="M52" s="688"/>
      <c r="N52" s="688"/>
      <c r="O52" s="688"/>
      <c r="P52" s="688"/>
      <c r="Q52" s="693" t="s">
        <v>959</v>
      </c>
      <c r="R52" s="694"/>
      <c r="S52" s="694"/>
      <c r="T52" s="694"/>
      <c r="U52" s="694"/>
      <c r="V52" s="694"/>
      <c r="W52" s="695"/>
      <c r="Y52" s="86"/>
    </row>
    <row r="53" spans="2:25" ht="12" customHeight="1" x14ac:dyDescent="0.15">
      <c r="B53" s="145"/>
      <c r="G53" s="86"/>
      <c r="H53" s="146"/>
      <c r="I53" s="688"/>
      <c r="J53" s="688"/>
      <c r="K53" s="688"/>
      <c r="L53" s="688"/>
      <c r="M53" s="688"/>
      <c r="N53" s="688"/>
      <c r="O53" s="688"/>
      <c r="P53" s="688"/>
      <c r="Q53" s="696"/>
      <c r="R53" s="697"/>
      <c r="S53" s="697"/>
      <c r="T53" s="697"/>
      <c r="U53" s="697"/>
      <c r="V53" s="697"/>
      <c r="W53" s="698"/>
      <c r="Y53" s="86"/>
    </row>
    <row r="54" spans="2:25" ht="12" customHeight="1" x14ac:dyDescent="0.15">
      <c r="B54" s="145"/>
      <c r="G54" s="86"/>
      <c r="H54" s="146"/>
      <c r="I54" s="688" t="s">
        <v>960</v>
      </c>
      <c r="J54" s="688"/>
      <c r="K54" s="688"/>
      <c r="L54" s="688"/>
      <c r="M54" s="688"/>
      <c r="N54" s="688"/>
      <c r="O54" s="688"/>
      <c r="P54" s="688"/>
      <c r="Q54" s="693"/>
      <c r="R54" s="694"/>
      <c r="S54" s="694"/>
      <c r="T54" s="694"/>
      <c r="U54" s="694"/>
      <c r="V54" s="694"/>
      <c r="W54" s="695"/>
      <c r="Y54" s="86"/>
    </row>
    <row r="55" spans="2:25" ht="12" customHeight="1" x14ac:dyDescent="0.15">
      <c r="B55" s="145"/>
      <c r="G55" s="86"/>
      <c r="H55" s="146"/>
      <c r="I55" s="688"/>
      <c r="J55" s="688"/>
      <c r="K55" s="688"/>
      <c r="L55" s="688"/>
      <c r="M55" s="688"/>
      <c r="N55" s="688"/>
      <c r="O55" s="688"/>
      <c r="P55" s="688"/>
      <c r="Q55" s="696"/>
      <c r="R55" s="697"/>
      <c r="S55" s="697"/>
      <c r="T55" s="697"/>
      <c r="U55" s="697"/>
      <c r="V55" s="697"/>
      <c r="W55" s="698"/>
      <c r="Y55" s="86"/>
    </row>
    <row r="56" spans="2:25" ht="15" customHeight="1" x14ac:dyDescent="0.15">
      <c r="B56" s="342"/>
      <c r="C56" s="59"/>
      <c r="D56" s="59"/>
      <c r="E56" s="59"/>
      <c r="F56" s="59"/>
      <c r="G56" s="60"/>
      <c r="H56" s="172"/>
      <c r="I56" s="59"/>
      <c r="J56" s="59"/>
      <c r="K56" s="59"/>
      <c r="L56" s="59"/>
      <c r="M56" s="59"/>
      <c r="N56" s="59"/>
      <c r="O56" s="59"/>
      <c r="P56" s="59"/>
      <c r="Q56" s="59"/>
      <c r="R56" s="59"/>
      <c r="S56" s="59"/>
      <c r="T56" s="59"/>
      <c r="U56" s="59"/>
      <c r="V56" s="59"/>
      <c r="W56" s="699"/>
      <c r="X56" s="699"/>
      <c r="Y56" s="700"/>
    </row>
    <row r="57" spans="2:25" ht="15" customHeight="1" x14ac:dyDescent="0.15">
      <c r="Y57" s="323"/>
    </row>
    <row r="58" spans="2:25" ht="38.450000000000003" customHeight="1" x14ac:dyDescent="0.15">
      <c r="B58" s="692" t="s">
        <v>963</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row>
    <row r="59" spans="2:25" ht="24" customHeight="1" x14ac:dyDescent="0.15">
      <c r="B59" s="692" t="s">
        <v>964</v>
      </c>
      <c r="C59" s="692"/>
      <c r="D59" s="692"/>
      <c r="E59" s="692"/>
      <c r="F59" s="692"/>
      <c r="G59" s="692"/>
      <c r="H59" s="692"/>
      <c r="I59" s="692"/>
      <c r="J59" s="692"/>
      <c r="K59" s="692"/>
      <c r="L59" s="692"/>
      <c r="M59" s="692"/>
      <c r="N59" s="692"/>
      <c r="O59" s="692"/>
      <c r="P59" s="692"/>
      <c r="Q59" s="692"/>
      <c r="R59" s="692"/>
      <c r="S59" s="692"/>
      <c r="T59" s="692"/>
      <c r="U59" s="692"/>
      <c r="V59" s="692"/>
      <c r="W59" s="692"/>
      <c r="X59" s="692"/>
      <c r="Y59" s="692"/>
    </row>
    <row r="60" spans="2:25" ht="24" customHeight="1" x14ac:dyDescent="0.15">
      <c r="B60" s="692" t="s">
        <v>965</v>
      </c>
      <c r="C60" s="692"/>
      <c r="D60" s="692"/>
      <c r="E60" s="692"/>
      <c r="F60" s="692"/>
      <c r="G60" s="692"/>
      <c r="H60" s="692"/>
      <c r="I60" s="692"/>
      <c r="J60" s="692"/>
      <c r="K60" s="692"/>
      <c r="L60" s="692"/>
      <c r="M60" s="692"/>
      <c r="N60" s="692"/>
      <c r="O60" s="692"/>
      <c r="P60" s="692"/>
      <c r="Q60" s="692"/>
      <c r="R60" s="692"/>
      <c r="S60" s="692"/>
      <c r="T60" s="692"/>
      <c r="U60" s="692"/>
      <c r="V60" s="692"/>
      <c r="W60" s="692"/>
      <c r="X60" s="692"/>
      <c r="Y60" s="692"/>
    </row>
    <row r="61" spans="2:25" x14ac:dyDescent="0.15">
      <c r="B61" s="173" t="s">
        <v>402</v>
      </c>
      <c r="D61" s="420"/>
      <c r="E61" s="420"/>
      <c r="F61" s="420"/>
      <c r="G61" s="420"/>
      <c r="H61" s="420"/>
      <c r="I61" s="420"/>
      <c r="J61" s="420"/>
      <c r="K61" s="420"/>
      <c r="L61" s="420"/>
      <c r="M61" s="420"/>
      <c r="N61" s="420"/>
      <c r="O61" s="420"/>
      <c r="P61" s="420"/>
      <c r="Q61" s="420"/>
      <c r="R61" s="420"/>
      <c r="S61" s="420"/>
      <c r="T61" s="420"/>
      <c r="U61" s="420"/>
      <c r="V61" s="420"/>
      <c r="W61" s="420"/>
      <c r="X61" s="420"/>
      <c r="Y61" s="420"/>
    </row>
    <row r="62" spans="2:25" x14ac:dyDescent="0.15">
      <c r="B62" s="173"/>
      <c r="D62" s="326"/>
      <c r="E62" s="326"/>
      <c r="F62" s="326"/>
      <c r="G62" s="326"/>
      <c r="H62" s="326"/>
      <c r="I62" s="326"/>
      <c r="J62" s="326"/>
      <c r="K62" s="326"/>
      <c r="L62" s="326"/>
      <c r="M62" s="326"/>
      <c r="N62" s="326"/>
      <c r="O62" s="326"/>
      <c r="P62" s="326"/>
      <c r="Q62" s="326"/>
      <c r="R62" s="326"/>
      <c r="S62" s="326"/>
      <c r="T62" s="326"/>
      <c r="U62" s="326"/>
      <c r="V62" s="326"/>
      <c r="W62" s="326"/>
      <c r="X62" s="326"/>
      <c r="Y62" s="3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H7:H13 R7 M7 P8:P12">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SheetLayoutView="130" workbookViewId="0"/>
  </sheetViews>
  <sheetFormatPr defaultColWidth="4" defaultRowHeight="13.5" x14ac:dyDescent="0.15"/>
  <cols>
    <col min="1" max="1" width="2.875" style="380" customWidth="1"/>
    <col min="2" max="2" width="2.375" style="380" customWidth="1"/>
    <col min="3" max="3" width="3.5" style="380" customWidth="1"/>
    <col min="4" max="13" width="3.625" style="380" customWidth="1"/>
    <col min="14" max="14" width="4.875" style="380" customWidth="1"/>
    <col min="15" max="15" width="3.625" style="380" customWidth="1"/>
    <col min="16" max="16" width="1.5" style="380" customWidth="1"/>
    <col min="17" max="18" width="3.625" style="380" customWidth="1"/>
    <col min="19" max="19" width="2.75" style="380" customWidth="1"/>
    <col min="20" max="31" width="3.625" style="380" customWidth="1"/>
    <col min="32" max="16384" width="4" style="380"/>
  </cols>
  <sheetData>
    <row r="2" spans="2:31" x14ac:dyDescent="0.15">
      <c r="B2" s="380" t="s">
        <v>976</v>
      </c>
    </row>
    <row r="3" spans="2:31" x14ac:dyDescent="0.15">
      <c r="U3" s="2"/>
      <c r="X3" s="347" t="s">
        <v>10</v>
      </c>
      <c r="Y3" s="676"/>
      <c r="Z3" s="676"/>
      <c r="AA3" s="347" t="s">
        <v>11</v>
      </c>
      <c r="AB3" s="336"/>
      <c r="AC3" s="347" t="s">
        <v>89</v>
      </c>
      <c r="AD3" s="336"/>
      <c r="AE3" s="347" t="s">
        <v>90</v>
      </c>
    </row>
    <row r="4" spans="2:31" x14ac:dyDescent="0.15">
      <c r="T4" s="449"/>
      <c r="U4" s="449"/>
      <c r="V4" s="449"/>
    </row>
    <row r="5" spans="2:31" x14ac:dyDescent="0.15">
      <c r="B5" s="676" t="s">
        <v>601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x14ac:dyDescent="0.15">
      <c r="B6" s="676" t="s">
        <v>602</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336"/>
    </row>
    <row r="7" spans="2:31" ht="23.25" customHeight="1" x14ac:dyDescent="0.15"/>
    <row r="8" spans="2:31" ht="23.25" customHeight="1" x14ac:dyDescent="0.15">
      <c r="B8" s="272" t="s">
        <v>144</v>
      </c>
      <c r="C8" s="272"/>
      <c r="D8" s="272"/>
      <c r="E8" s="272"/>
      <c r="F8" s="678"/>
      <c r="G8" s="679"/>
      <c r="H8" s="679"/>
      <c r="I8" s="679"/>
      <c r="J8" s="679"/>
      <c r="K8" s="679"/>
      <c r="L8" s="679"/>
      <c r="M8" s="679"/>
      <c r="N8" s="679"/>
      <c r="O8" s="679"/>
      <c r="P8" s="679"/>
      <c r="Q8" s="679"/>
      <c r="R8" s="679"/>
      <c r="S8" s="679"/>
      <c r="T8" s="679"/>
      <c r="U8" s="679"/>
      <c r="V8" s="679"/>
      <c r="W8" s="679"/>
      <c r="X8" s="679"/>
      <c r="Y8" s="679"/>
      <c r="Z8" s="679"/>
      <c r="AA8" s="679"/>
      <c r="AB8" s="679"/>
      <c r="AC8" s="679"/>
      <c r="AD8" s="679"/>
      <c r="AE8" s="680"/>
    </row>
    <row r="9" spans="2:31" ht="24.95" customHeight="1" x14ac:dyDescent="0.15">
      <c r="B9" s="272" t="s">
        <v>175</v>
      </c>
      <c r="C9" s="272"/>
      <c r="D9" s="272"/>
      <c r="E9" s="272"/>
      <c r="F9" s="311" t="s">
        <v>0</v>
      </c>
      <c r="G9" s="408" t="s">
        <v>603</v>
      </c>
      <c r="H9" s="408"/>
      <c r="I9" s="408"/>
      <c r="J9" s="408"/>
      <c r="K9" s="312" t="s">
        <v>0</v>
      </c>
      <c r="L9" s="408" t="s">
        <v>604</v>
      </c>
      <c r="M9" s="408"/>
      <c r="N9" s="408"/>
      <c r="O9" s="408"/>
      <c r="P9" s="408"/>
      <c r="Q9" s="312" t="s">
        <v>0</v>
      </c>
      <c r="R9" s="408" t="s">
        <v>605</v>
      </c>
      <c r="S9" s="408"/>
      <c r="T9" s="408"/>
      <c r="U9" s="408"/>
      <c r="V9" s="408"/>
      <c r="W9" s="408"/>
      <c r="X9" s="408"/>
      <c r="Y9" s="408"/>
      <c r="Z9" s="408"/>
      <c r="AA9" s="408"/>
      <c r="AB9" s="408"/>
      <c r="AC9" s="408"/>
      <c r="AD9" s="376"/>
      <c r="AE9" s="377"/>
    </row>
    <row r="10" spans="2:31" ht="24.95" customHeight="1" x14ac:dyDescent="0.15">
      <c r="B10" s="681" t="s">
        <v>606</v>
      </c>
      <c r="C10" s="682"/>
      <c r="D10" s="682"/>
      <c r="E10" s="683"/>
      <c r="F10" s="336" t="s">
        <v>0</v>
      </c>
      <c r="G10" s="2" t="s">
        <v>607</v>
      </c>
      <c r="H10" s="2"/>
      <c r="I10" s="2"/>
      <c r="J10" s="2"/>
      <c r="K10" s="2"/>
      <c r="L10" s="2"/>
      <c r="M10" s="2"/>
      <c r="N10" s="2"/>
      <c r="O10" s="2"/>
      <c r="Q10" s="390"/>
      <c r="R10" s="315" t="s">
        <v>0</v>
      </c>
      <c r="S10" s="2" t="s">
        <v>608</v>
      </c>
      <c r="T10" s="2"/>
      <c r="U10" s="2"/>
      <c r="V10" s="2"/>
      <c r="W10" s="416"/>
      <c r="X10" s="416"/>
      <c r="Y10" s="416"/>
      <c r="Z10" s="416"/>
      <c r="AA10" s="416"/>
      <c r="AB10" s="416"/>
      <c r="AC10" s="416"/>
      <c r="AD10" s="390"/>
      <c r="AE10" s="391"/>
    </row>
    <row r="11" spans="2:31" ht="24.95" customHeight="1" x14ac:dyDescent="0.15">
      <c r="B11" s="701"/>
      <c r="C11" s="676"/>
      <c r="D11" s="676"/>
      <c r="E11" s="702"/>
      <c r="F11" s="336" t="s">
        <v>0</v>
      </c>
      <c r="G11" s="2" t="s">
        <v>609</v>
      </c>
      <c r="H11" s="2"/>
      <c r="I11" s="2"/>
      <c r="J11" s="2"/>
      <c r="K11" s="2"/>
      <c r="L11" s="2"/>
      <c r="M11" s="2"/>
      <c r="N11" s="2"/>
      <c r="O11" s="2"/>
      <c r="R11" s="336" t="s">
        <v>0</v>
      </c>
      <c r="S11" s="2" t="s">
        <v>610</v>
      </c>
      <c r="T11" s="2"/>
      <c r="U11" s="2"/>
      <c r="V11" s="2"/>
      <c r="W11" s="2"/>
      <c r="X11" s="2"/>
      <c r="Y11" s="2"/>
      <c r="Z11" s="2"/>
      <c r="AA11" s="2"/>
      <c r="AB11" s="2"/>
      <c r="AC11" s="2"/>
      <c r="AE11" s="387"/>
    </row>
    <row r="12" spans="2:31" ht="24.95" customHeight="1" x14ac:dyDescent="0.15">
      <c r="B12" s="272" t="s">
        <v>181</v>
      </c>
      <c r="C12" s="272"/>
      <c r="D12" s="272"/>
      <c r="E12" s="272"/>
      <c r="F12" s="311" t="s">
        <v>0</v>
      </c>
      <c r="G12" s="408" t="s">
        <v>611</v>
      </c>
      <c r="H12" s="273"/>
      <c r="I12" s="273"/>
      <c r="J12" s="273"/>
      <c r="K12" s="273"/>
      <c r="L12" s="273"/>
      <c r="M12" s="273"/>
      <c r="N12" s="273"/>
      <c r="O12" s="273"/>
      <c r="P12" s="273"/>
      <c r="Q12" s="376"/>
      <c r="R12" s="312" t="s">
        <v>0</v>
      </c>
      <c r="S12" s="408" t="s">
        <v>612</v>
      </c>
      <c r="T12" s="273"/>
      <c r="U12" s="273"/>
      <c r="V12" s="273"/>
      <c r="W12" s="273"/>
      <c r="X12" s="273"/>
      <c r="Y12" s="273"/>
      <c r="Z12" s="273"/>
      <c r="AA12" s="273"/>
      <c r="AB12" s="273"/>
      <c r="AC12" s="273"/>
      <c r="AD12" s="376"/>
      <c r="AE12" s="377"/>
    </row>
    <row r="13" spans="2:31" ht="24.95" customHeight="1" x14ac:dyDescent="0.15"/>
    <row r="14" spans="2:31" ht="24.95" customHeight="1" x14ac:dyDescent="0.15">
      <c r="B14" s="341"/>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7"/>
      <c r="AA14" s="311"/>
      <c r="AB14" s="312" t="s">
        <v>153</v>
      </c>
      <c r="AC14" s="312" t="s">
        <v>154</v>
      </c>
      <c r="AD14" s="312" t="s">
        <v>155</v>
      </c>
      <c r="AE14" s="377"/>
    </row>
    <row r="15" spans="2:31" ht="24.95" customHeight="1" x14ac:dyDescent="0.15">
      <c r="B15" s="389" t="s">
        <v>613</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417"/>
      <c r="AA15" s="314"/>
      <c r="AB15" s="315"/>
      <c r="AC15" s="315"/>
      <c r="AD15" s="390"/>
      <c r="AE15" s="391"/>
    </row>
    <row r="16" spans="2:31" ht="30.75" customHeight="1" x14ac:dyDescent="0.15">
      <c r="B16" s="388"/>
      <c r="C16" s="274" t="s">
        <v>614</v>
      </c>
      <c r="D16" s="380" t="s">
        <v>1046</v>
      </c>
      <c r="Z16" s="232"/>
      <c r="AA16" s="433"/>
      <c r="AB16" s="336" t="s">
        <v>0</v>
      </c>
      <c r="AC16" s="336" t="s">
        <v>154</v>
      </c>
      <c r="AD16" s="336" t="s">
        <v>0</v>
      </c>
      <c r="AE16" s="387"/>
    </row>
    <row r="17" spans="2:31" x14ac:dyDescent="0.15">
      <c r="B17" s="388"/>
      <c r="D17" s="380" t="s">
        <v>615</v>
      </c>
      <c r="Z17" s="102"/>
      <c r="AA17" s="381"/>
      <c r="AB17" s="336"/>
      <c r="AC17" s="336"/>
      <c r="AE17" s="387"/>
    </row>
    <row r="18" spans="2:31" x14ac:dyDescent="0.15">
      <c r="B18" s="388"/>
      <c r="Z18" s="102"/>
      <c r="AA18" s="381"/>
      <c r="AB18" s="336"/>
      <c r="AC18" s="336"/>
      <c r="AE18" s="387"/>
    </row>
    <row r="19" spans="2:31" x14ac:dyDescent="0.15">
      <c r="B19" s="388"/>
      <c r="D19" s="407" t="s">
        <v>616</v>
      </c>
      <c r="E19" s="408"/>
      <c r="F19" s="408"/>
      <c r="G19" s="408"/>
      <c r="H19" s="408"/>
      <c r="I19" s="408"/>
      <c r="J19" s="408"/>
      <c r="K19" s="408"/>
      <c r="L19" s="408"/>
      <c r="M19" s="408"/>
      <c r="N19" s="408"/>
      <c r="O19" s="376"/>
      <c r="P19" s="376"/>
      <c r="Q19" s="376"/>
      <c r="R19" s="376"/>
      <c r="S19" s="408"/>
      <c r="T19" s="408"/>
      <c r="U19" s="678"/>
      <c r="V19" s="679"/>
      <c r="W19" s="679"/>
      <c r="X19" s="376" t="s">
        <v>617</v>
      </c>
      <c r="Y19" s="388"/>
      <c r="Z19" s="102"/>
      <c r="AA19" s="381"/>
      <c r="AB19" s="336"/>
      <c r="AC19" s="336"/>
      <c r="AE19" s="387"/>
    </row>
    <row r="20" spans="2:31" x14ac:dyDescent="0.15">
      <c r="B20" s="388"/>
      <c r="D20" s="407" t="s">
        <v>920</v>
      </c>
      <c r="E20" s="408"/>
      <c r="F20" s="408"/>
      <c r="G20" s="408"/>
      <c r="H20" s="408"/>
      <c r="I20" s="408"/>
      <c r="J20" s="408"/>
      <c r="K20" s="408"/>
      <c r="L20" s="408"/>
      <c r="M20" s="408"/>
      <c r="N20" s="408"/>
      <c r="O20" s="376"/>
      <c r="P20" s="376"/>
      <c r="Q20" s="376"/>
      <c r="R20" s="376"/>
      <c r="S20" s="408"/>
      <c r="T20" s="408"/>
      <c r="U20" s="678"/>
      <c r="V20" s="679"/>
      <c r="W20" s="679"/>
      <c r="X20" s="376" t="s">
        <v>617</v>
      </c>
      <c r="Y20" s="388"/>
      <c r="Z20" s="387"/>
      <c r="AA20" s="381"/>
      <c r="AB20" s="336"/>
      <c r="AC20" s="336"/>
      <c r="AE20" s="387"/>
    </row>
    <row r="21" spans="2:31" x14ac:dyDescent="0.15">
      <c r="B21" s="388"/>
      <c r="D21" s="407" t="s">
        <v>618</v>
      </c>
      <c r="E21" s="408"/>
      <c r="F21" s="408"/>
      <c r="G21" s="408"/>
      <c r="H21" s="408"/>
      <c r="I21" s="408"/>
      <c r="J21" s="408"/>
      <c r="K21" s="408"/>
      <c r="L21" s="408"/>
      <c r="M21" s="408"/>
      <c r="N21" s="408"/>
      <c r="O21" s="376"/>
      <c r="P21" s="376"/>
      <c r="Q21" s="376"/>
      <c r="R21" s="376"/>
      <c r="S21" s="408"/>
      <c r="T21" s="275" t="str">
        <f>(IFERROR(ROUNDDOWN(T20/T19*100,0),""))</f>
        <v/>
      </c>
      <c r="U21" s="707" t="str">
        <f>(IFERROR(ROUNDDOWN(U20/U19*100,0),""))</f>
        <v/>
      </c>
      <c r="V21" s="708"/>
      <c r="W21" s="708"/>
      <c r="X21" s="376" t="s">
        <v>62</v>
      </c>
      <c r="Y21" s="388"/>
      <c r="Z21" s="382"/>
      <c r="AA21" s="381"/>
      <c r="AB21" s="336"/>
      <c r="AC21" s="336"/>
      <c r="AE21" s="387"/>
    </row>
    <row r="22" spans="2:31" ht="13.5" customHeight="1" x14ac:dyDescent="0.15">
      <c r="B22" s="388"/>
      <c r="D22" s="380" t="s">
        <v>619</v>
      </c>
      <c r="Z22" s="382"/>
      <c r="AA22" s="381"/>
      <c r="AB22" s="336"/>
      <c r="AC22" s="336"/>
      <c r="AE22" s="387"/>
    </row>
    <row r="23" spans="2:31" x14ac:dyDescent="0.15">
      <c r="B23" s="388"/>
      <c r="Z23" s="382"/>
      <c r="AA23" s="381"/>
      <c r="AB23" s="336"/>
      <c r="AC23" s="336"/>
      <c r="AE23" s="387"/>
    </row>
    <row r="24" spans="2:31" x14ac:dyDescent="0.15">
      <c r="B24" s="388"/>
      <c r="Z24" s="382"/>
      <c r="AA24" s="381"/>
      <c r="AB24" s="336"/>
      <c r="AC24" s="336"/>
      <c r="AE24" s="387"/>
    </row>
    <row r="25" spans="2:31" x14ac:dyDescent="0.15">
      <c r="B25" s="388"/>
      <c r="C25" s="274" t="s">
        <v>620</v>
      </c>
      <c r="D25" s="380" t="s">
        <v>1047</v>
      </c>
      <c r="Z25" s="232"/>
      <c r="AA25" s="381"/>
      <c r="AB25" s="336" t="s">
        <v>0</v>
      </c>
      <c r="AC25" s="336" t="s">
        <v>154</v>
      </c>
      <c r="AD25" s="336" t="s">
        <v>0</v>
      </c>
      <c r="AE25" s="387"/>
    </row>
    <row r="26" spans="2:31" x14ac:dyDescent="0.15">
      <c r="B26" s="388"/>
      <c r="C26" s="274"/>
      <c r="D26" s="380" t="s">
        <v>621</v>
      </c>
      <c r="Z26" s="232"/>
      <c r="AA26" s="381"/>
      <c r="AB26" s="336"/>
      <c r="AC26" s="336"/>
      <c r="AD26" s="336"/>
      <c r="AE26" s="387"/>
    </row>
    <row r="27" spans="2:31" x14ac:dyDescent="0.15">
      <c r="B27" s="388"/>
      <c r="C27" s="274"/>
      <c r="D27" s="380" t="s">
        <v>622</v>
      </c>
      <c r="Z27" s="232"/>
      <c r="AA27" s="433"/>
      <c r="AB27" s="336"/>
      <c r="AC27" s="430"/>
      <c r="AE27" s="387"/>
    </row>
    <row r="28" spans="2:31" x14ac:dyDescent="0.15">
      <c r="B28" s="388"/>
      <c r="Z28" s="382"/>
      <c r="AA28" s="381"/>
      <c r="AB28" s="336"/>
      <c r="AC28" s="336"/>
      <c r="AE28" s="387"/>
    </row>
    <row r="29" spans="2:31" x14ac:dyDescent="0.15">
      <c r="B29" s="388"/>
      <c r="C29" s="274"/>
      <c r="D29" s="407" t="s">
        <v>623</v>
      </c>
      <c r="E29" s="408"/>
      <c r="F29" s="408"/>
      <c r="G29" s="408"/>
      <c r="H29" s="408"/>
      <c r="I29" s="408"/>
      <c r="J29" s="408"/>
      <c r="K29" s="408"/>
      <c r="L29" s="408"/>
      <c r="M29" s="408"/>
      <c r="N29" s="408"/>
      <c r="O29" s="376"/>
      <c r="P29" s="376"/>
      <c r="Q29" s="376"/>
      <c r="R29" s="376"/>
      <c r="S29" s="376"/>
      <c r="T29" s="377"/>
      <c r="U29" s="678"/>
      <c r="V29" s="679"/>
      <c r="W29" s="679"/>
      <c r="X29" s="377" t="s">
        <v>617</v>
      </c>
      <c r="Y29" s="388"/>
      <c r="Z29" s="382"/>
      <c r="AA29" s="381"/>
      <c r="AB29" s="336"/>
      <c r="AC29" s="336"/>
      <c r="AE29" s="387"/>
    </row>
    <row r="30" spans="2:31" x14ac:dyDescent="0.15">
      <c r="B30" s="388"/>
      <c r="C30" s="274"/>
      <c r="D30" s="2"/>
      <c r="E30" s="2"/>
      <c r="F30" s="2"/>
      <c r="G30" s="2"/>
      <c r="H30" s="2"/>
      <c r="I30" s="2"/>
      <c r="J30" s="2"/>
      <c r="K30" s="2"/>
      <c r="L30" s="2"/>
      <c r="M30" s="2"/>
      <c r="N30" s="2"/>
      <c r="U30" s="336"/>
      <c r="V30" s="336"/>
      <c r="W30" s="336"/>
      <c r="Z30" s="382"/>
      <c r="AA30" s="381"/>
      <c r="AB30" s="336"/>
      <c r="AC30" s="336"/>
      <c r="AE30" s="387"/>
    </row>
    <row r="31" spans="2:31" x14ac:dyDescent="0.15">
      <c r="B31" s="388"/>
      <c r="C31" s="274"/>
      <c r="D31" s="187" t="s">
        <v>624</v>
      </c>
      <c r="Z31" s="382"/>
      <c r="AA31" s="381"/>
      <c r="AB31" s="336"/>
      <c r="AC31" s="336"/>
      <c r="AE31" s="387"/>
    </row>
    <row r="32" spans="2:31" ht="13.5" customHeight="1" x14ac:dyDescent="0.15">
      <c r="B32" s="388"/>
      <c r="C32" s="274"/>
      <c r="D32" s="710" t="s">
        <v>1048</v>
      </c>
      <c r="E32" s="710"/>
      <c r="F32" s="710"/>
      <c r="G32" s="710"/>
      <c r="H32" s="710"/>
      <c r="I32" s="710"/>
      <c r="J32" s="710"/>
      <c r="K32" s="710"/>
      <c r="L32" s="710"/>
      <c r="M32" s="710"/>
      <c r="N32" s="710"/>
      <c r="O32" s="710" t="s">
        <v>625</v>
      </c>
      <c r="P32" s="710"/>
      <c r="Q32" s="710"/>
      <c r="R32" s="710"/>
      <c r="S32" s="710"/>
      <c r="Z32" s="382"/>
      <c r="AA32" s="381"/>
      <c r="AB32" s="336"/>
      <c r="AC32" s="336"/>
      <c r="AE32" s="387"/>
    </row>
    <row r="33" spans="2:36" x14ac:dyDescent="0.15">
      <c r="B33" s="388"/>
      <c r="C33" s="274"/>
      <c r="D33" s="710" t="s">
        <v>626</v>
      </c>
      <c r="E33" s="710"/>
      <c r="F33" s="710"/>
      <c r="G33" s="710"/>
      <c r="H33" s="710"/>
      <c r="I33" s="710"/>
      <c r="J33" s="710"/>
      <c r="K33" s="710"/>
      <c r="L33" s="710"/>
      <c r="M33" s="710"/>
      <c r="N33" s="710"/>
      <c r="O33" s="710" t="s">
        <v>627</v>
      </c>
      <c r="P33" s="710"/>
      <c r="Q33" s="710"/>
      <c r="R33" s="710"/>
      <c r="S33" s="710"/>
      <c r="Z33" s="382"/>
      <c r="AA33" s="381"/>
      <c r="AB33" s="336"/>
      <c r="AC33" s="336"/>
      <c r="AE33" s="387"/>
    </row>
    <row r="34" spans="2:36" ht="13.5" customHeight="1" x14ac:dyDescent="0.15">
      <c r="B34" s="388"/>
      <c r="C34" s="274"/>
      <c r="D34" s="710" t="s">
        <v>628</v>
      </c>
      <c r="E34" s="710"/>
      <c r="F34" s="710"/>
      <c r="G34" s="710"/>
      <c r="H34" s="710"/>
      <c r="I34" s="710"/>
      <c r="J34" s="710"/>
      <c r="K34" s="710"/>
      <c r="L34" s="710"/>
      <c r="M34" s="710"/>
      <c r="N34" s="710"/>
      <c r="O34" s="710" t="s">
        <v>629</v>
      </c>
      <c r="P34" s="710"/>
      <c r="Q34" s="710"/>
      <c r="R34" s="710"/>
      <c r="S34" s="710"/>
      <c r="Z34" s="382"/>
      <c r="AA34" s="381"/>
      <c r="AB34" s="336"/>
      <c r="AC34" s="336"/>
      <c r="AE34" s="387"/>
    </row>
    <row r="35" spans="2:36" x14ac:dyDescent="0.15">
      <c r="B35" s="388"/>
      <c r="C35" s="274"/>
      <c r="D35" s="710" t="s">
        <v>630</v>
      </c>
      <c r="E35" s="710"/>
      <c r="F35" s="710"/>
      <c r="G35" s="710"/>
      <c r="H35" s="710"/>
      <c r="I35" s="710"/>
      <c r="J35" s="710"/>
      <c r="K35" s="710"/>
      <c r="L35" s="710"/>
      <c r="M35" s="710"/>
      <c r="N35" s="710"/>
      <c r="O35" s="710" t="s">
        <v>479</v>
      </c>
      <c r="P35" s="710"/>
      <c r="Q35" s="710"/>
      <c r="R35" s="710"/>
      <c r="S35" s="710"/>
      <c r="Z35" s="382"/>
      <c r="AA35" s="381"/>
      <c r="AB35" s="336"/>
      <c r="AC35" s="336"/>
      <c r="AE35" s="387"/>
    </row>
    <row r="36" spans="2:36" x14ac:dyDescent="0.15">
      <c r="B36" s="388"/>
      <c r="C36" s="274"/>
      <c r="D36" s="710" t="s">
        <v>631</v>
      </c>
      <c r="E36" s="710"/>
      <c r="F36" s="710"/>
      <c r="G36" s="710"/>
      <c r="H36" s="710"/>
      <c r="I36" s="710"/>
      <c r="J36" s="710"/>
      <c r="K36" s="710"/>
      <c r="L36" s="710"/>
      <c r="M36" s="710"/>
      <c r="N36" s="710"/>
      <c r="O36" s="710" t="s">
        <v>632</v>
      </c>
      <c r="P36" s="710"/>
      <c r="Q36" s="710"/>
      <c r="R36" s="710"/>
      <c r="S36" s="710"/>
      <c r="Z36" s="382"/>
      <c r="AA36" s="381"/>
      <c r="AB36" s="336"/>
      <c r="AC36" s="336"/>
      <c r="AE36" s="387"/>
    </row>
    <row r="37" spans="2:36" x14ac:dyDescent="0.15">
      <c r="B37" s="388"/>
      <c r="C37" s="274"/>
      <c r="D37" s="710" t="s">
        <v>633</v>
      </c>
      <c r="E37" s="710"/>
      <c r="F37" s="710"/>
      <c r="G37" s="710"/>
      <c r="H37" s="710"/>
      <c r="I37" s="710"/>
      <c r="J37" s="710"/>
      <c r="K37" s="710"/>
      <c r="L37" s="710"/>
      <c r="M37" s="710"/>
      <c r="N37" s="710"/>
      <c r="O37" s="710" t="s">
        <v>478</v>
      </c>
      <c r="P37" s="710"/>
      <c r="Q37" s="710"/>
      <c r="R37" s="710"/>
      <c r="S37" s="710"/>
      <c r="Z37" s="382"/>
      <c r="AA37" s="381"/>
      <c r="AB37" s="336"/>
      <c r="AC37" s="336"/>
      <c r="AE37" s="387"/>
    </row>
    <row r="38" spans="2:36" x14ac:dyDescent="0.15">
      <c r="B38" s="388"/>
      <c r="C38" s="274"/>
      <c r="D38" s="710" t="s">
        <v>634</v>
      </c>
      <c r="E38" s="710"/>
      <c r="F38" s="710"/>
      <c r="G38" s="710"/>
      <c r="H38" s="710"/>
      <c r="I38" s="710"/>
      <c r="J38" s="710"/>
      <c r="K38" s="710"/>
      <c r="L38" s="710"/>
      <c r="M38" s="710"/>
      <c r="N38" s="710"/>
      <c r="O38" s="710" t="s">
        <v>635</v>
      </c>
      <c r="P38" s="710"/>
      <c r="Q38" s="710"/>
      <c r="R38" s="710"/>
      <c r="S38" s="711"/>
      <c r="T38" s="388"/>
      <c r="Z38" s="382"/>
      <c r="AA38" s="381"/>
      <c r="AB38" s="336"/>
      <c r="AC38" s="336"/>
      <c r="AE38" s="387"/>
    </row>
    <row r="39" spans="2:36" x14ac:dyDescent="0.15">
      <c r="B39" s="388"/>
      <c r="C39" s="274"/>
      <c r="D39" s="710" t="s">
        <v>636</v>
      </c>
      <c r="E39" s="710"/>
      <c r="F39" s="710"/>
      <c r="G39" s="710"/>
      <c r="H39" s="710"/>
      <c r="I39" s="710"/>
      <c r="J39" s="710"/>
      <c r="K39" s="710"/>
      <c r="L39" s="710"/>
      <c r="M39" s="710"/>
      <c r="N39" s="710"/>
      <c r="O39" s="712" t="s">
        <v>636</v>
      </c>
      <c r="P39" s="712"/>
      <c r="Q39" s="712"/>
      <c r="R39" s="712"/>
      <c r="S39" s="712"/>
      <c r="Z39" s="102"/>
      <c r="AA39" s="381"/>
      <c r="AB39" s="336"/>
      <c r="AC39" s="336"/>
      <c r="AE39" s="387"/>
    </row>
    <row r="40" spans="2:36" x14ac:dyDescent="0.15">
      <c r="B40" s="388"/>
      <c r="C40" s="274"/>
      <c r="J40" s="676"/>
      <c r="K40" s="676"/>
      <c r="L40" s="676"/>
      <c r="M40" s="676"/>
      <c r="N40" s="676"/>
      <c r="O40" s="676"/>
      <c r="P40" s="676"/>
      <c r="Q40" s="676"/>
      <c r="R40" s="676"/>
      <c r="S40" s="676"/>
      <c r="T40" s="676"/>
      <c r="U40" s="676"/>
      <c r="V40" s="676"/>
      <c r="Z40" s="102"/>
      <c r="AA40" s="381"/>
      <c r="AB40" s="336"/>
      <c r="AC40" s="336"/>
      <c r="AE40" s="387"/>
    </row>
    <row r="41" spans="2:36" x14ac:dyDescent="0.15">
      <c r="B41" s="388"/>
      <c r="C41" s="274" t="s">
        <v>637</v>
      </c>
      <c r="D41" s="380" t="s">
        <v>638</v>
      </c>
      <c r="Z41" s="232"/>
      <c r="AA41" s="433"/>
      <c r="AB41" s="336" t="s">
        <v>0</v>
      </c>
      <c r="AC41" s="336" t="s">
        <v>154</v>
      </c>
      <c r="AD41" s="336" t="s">
        <v>0</v>
      </c>
      <c r="AE41" s="387"/>
    </row>
    <row r="42" spans="2:36" x14ac:dyDescent="0.15">
      <c r="B42" s="388"/>
      <c r="D42" s="380" t="s">
        <v>639</v>
      </c>
      <c r="Z42" s="382"/>
      <c r="AA42" s="381"/>
      <c r="AB42" s="336"/>
      <c r="AC42" s="336"/>
      <c r="AE42" s="387"/>
    </row>
    <row r="43" spans="2:36" x14ac:dyDescent="0.15">
      <c r="B43" s="388"/>
      <c r="Z43" s="102"/>
      <c r="AA43" s="381"/>
      <c r="AB43" s="336"/>
      <c r="AC43" s="336"/>
      <c r="AE43" s="387"/>
    </row>
    <row r="44" spans="2:36" x14ac:dyDescent="0.15">
      <c r="B44" s="388" t="s">
        <v>640</v>
      </c>
      <c r="Z44" s="382"/>
      <c r="AA44" s="381"/>
      <c r="AB44" s="336"/>
      <c r="AC44" s="336"/>
      <c r="AE44" s="387"/>
    </row>
    <row r="45" spans="2:36" ht="14.25" customHeight="1" x14ac:dyDescent="0.15">
      <c r="B45" s="388"/>
      <c r="C45" s="274" t="s">
        <v>614</v>
      </c>
      <c r="D45" s="380" t="s">
        <v>1049</v>
      </c>
      <c r="Z45" s="232"/>
      <c r="AA45" s="433"/>
      <c r="AB45" s="336" t="s">
        <v>0</v>
      </c>
      <c r="AC45" s="336" t="s">
        <v>154</v>
      </c>
      <c r="AD45" s="336" t="s">
        <v>0</v>
      </c>
      <c r="AE45" s="387"/>
    </row>
    <row r="46" spans="2:36" x14ac:dyDescent="0.15">
      <c r="B46" s="388"/>
      <c r="D46" s="380" t="s">
        <v>1050</v>
      </c>
      <c r="Z46" s="382"/>
      <c r="AA46" s="381"/>
      <c r="AB46" s="336"/>
      <c r="AC46" s="336"/>
      <c r="AE46" s="387"/>
    </row>
    <row r="47" spans="2:36" x14ac:dyDescent="0.15">
      <c r="B47" s="388"/>
      <c r="W47" s="338"/>
      <c r="Z47" s="387"/>
      <c r="AA47" s="381"/>
      <c r="AB47" s="336"/>
      <c r="AC47" s="336"/>
      <c r="AE47" s="387"/>
      <c r="AJ47" s="323"/>
    </row>
    <row r="48" spans="2:36" x14ac:dyDescent="0.15">
      <c r="B48" s="388"/>
      <c r="C48" s="274" t="s">
        <v>620</v>
      </c>
      <c r="D48" s="380" t="s">
        <v>641</v>
      </c>
      <c r="Z48" s="387"/>
      <c r="AA48" s="381"/>
      <c r="AB48" s="336"/>
      <c r="AC48" s="336"/>
      <c r="AE48" s="387"/>
      <c r="AJ48" s="323"/>
    </row>
    <row r="49" spans="2:36" ht="17.25" customHeight="1" x14ac:dyDescent="0.15">
      <c r="B49" s="388"/>
      <c r="D49" s="380" t="s">
        <v>1051</v>
      </c>
      <c r="Z49" s="387"/>
      <c r="AA49" s="381"/>
      <c r="AB49" s="336"/>
      <c r="AC49" s="336"/>
      <c r="AE49" s="387"/>
      <c r="AJ49" s="323"/>
    </row>
    <row r="50" spans="2:36" ht="18.75" customHeight="1" x14ac:dyDescent="0.15">
      <c r="B50" s="388"/>
      <c r="Z50" s="387"/>
      <c r="AA50" s="381"/>
      <c r="AB50" s="336"/>
      <c r="AC50" s="336"/>
      <c r="AE50" s="387"/>
      <c r="AJ50" s="323"/>
    </row>
    <row r="51" spans="2:36" ht="13.5" customHeight="1" x14ac:dyDescent="0.15">
      <c r="B51" s="388"/>
      <c r="D51" s="407" t="s">
        <v>616</v>
      </c>
      <c r="E51" s="408"/>
      <c r="F51" s="408"/>
      <c r="G51" s="408"/>
      <c r="H51" s="408"/>
      <c r="I51" s="408"/>
      <c r="J51" s="408"/>
      <c r="K51" s="408"/>
      <c r="L51" s="408"/>
      <c r="M51" s="408"/>
      <c r="N51" s="408"/>
      <c r="O51" s="376"/>
      <c r="P51" s="376"/>
      <c r="Q51" s="376"/>
      <c r="R51" s="376"/>
      <c r="S51" s="408"/>
      <c r="T51" s="408"/>
      <c r="U51" s="678"/>
      <c r="V51" s="679"/>
      <c r="W51" s="679"/>
      <c r="X51" s="376" t="s">
        <v>617</v>
      </c>
      <c r="Y51" s="388"/>
      <c r="Z51" s="387"/>
      <c r="AA51" s="381"/>
      <c r="AB51" s="336"/>
      <c r="AC51" s="336"/>
      <c r="AE51" s="387"/>
      <c r="AJ51" s="323"/>
    </row>
    <row r="52" spans="2:36" x14ac:dyDescent="0.15">
      <c r="B52" s="388"/>
      <c r="D52" s="407" t="s">
        <v>642</v>
      </c>
      <c r="E52" s="408"/>
      <c r="F52" s="408"/>
      <c r="G52" s="408"/>
      <c r="H52" s="408"/>
      <c r="I52" s="408"/>
      <c r="J52" s="408"/>
      <c r="K52" s="408"/>
      <c r="L52" s="408"/>
      <c r="M52" s="408"/>
      <c r="N52" s="408"/>
      <c r="O52" s="376"/>
      <c r="P52" s="376"/>
      <c r="Q52" s="376"/>
      <c r="R52" s="376"/>
      <c r="S52" s="408"/>
      <c r="T52" s="408"/>
      <c r="U52" s="678"/>
      <c r="V52" s="679"/>
      <c r="W52" s="679"/>
      <c r="X52" s="376" t="s">
        <v>617</v>
      </c>
      <c r="Y52" s="388"/>
      <c r="Z52" s="387"/>
      <c r="AA52" s="381"/>
      <c r="AB52" s="336"/>
      <c r="AC52" s="336"/>
      <c r="AE52" s="387"/>
      <c r="AJ52" s="323"/>
    </row>
    <row r="53" spans="2:36" x14ac:dyDescent="0.15">
      <c r="B53" s="388"/>
      <c r="D53" s="407" t="s">
        <v>618</v>
      </c>
      <c r="E53" s="408"/>
      <c r="F53" s="408"/>
      <c r="G53" s="408"/>
      <c r="H53" s="408"/>
      <c r="I53" s="408"/>
      <c r="J53" s="408"/>
      <c r="K53" s="408"/>
      <c r="L53" s="408"/>
      <c r="M53" s="408"/>
      <c r="N53" s="408"/>
      <c r="O53" s="376"/>
      <c r="P53" s="376"/>
      <c r="Q53" s="376"/>
      <c r="R53" s="376"/>
      <c r="S53" s="408"/>
      <c r="T53" s="275" t="str">
        <f>(IFERROR(ROUNDDOWN(T52/T51*100,0),""))</f>
        <v/>
      </c>
      <c r="U53" s="707" t="str">
        <f>(IFERROR(ROUNDDOWN(U52/U51*100,0),""))</f>
        <v/>
      </c>
      <c r="V53" s="708"/>
      <c r="W53" s="708"/>
      <c r="X53" s="376" t="s">
        <v>62</v>
      </c>
      <c r="Y53" s="388"/>
      <c r="Z53" s="387"/>
      <c r="AA53" s="381"/>
      <c r="AB53" s="336"/>
      <c r="AC53" s="336"/>
      <c r="AE53" s="387"/>
      <c r="AJ53" s="323"/>
    </row>
    <row r="54" spans="2:36" x14ac:dyDescent="0.15">
      <c r="B54" s="388"/>
      <c r="D54" s="380" t="s">
        <v>619</v>
      </c>
      <c r="Z54" s="387"/>
      <c r="AA54" s="381"/>
      <c r="AB54" s="336"/>
      <c r="AC54" s="336"/>
      <c r="AE54" s="387"/>
      <c r="AJ54" s="323"/>
    </row>
    <row r="55" spans="2:36" x14ac:dyDescent="0.15">
      <c r="B55" s="388"/>
      <c r="W55" s="338"/>
      <c r="Z55" s="387"/>
      <c r="AA55" s="381"/>
      <c r="AB55" s="336"/>
      <c r="AC55" s="336"/>
      <c r="AE55" s="387"/>
      <c r="AJ55" s="323"/>
    </row>
    <row r="56" spans="2:36" x14ac:dyDescent="0.15">
      <c r="B56" s="388"/>
      <c r="C56" s="274" t="s">
        <v>637</v>
      </c>
      <c r="D56" s="380" t="s">
        <v>643</v>
      </c>
      <c r="Z56" s="232"/>
      <c r="AA56" s="433"/>
      <c r="AB56" s="336" t="s">
        <v>0</v>
      </c>
      <c r="AC56" s="336" t="s">
        <v>154</v>
      </c>
      <c r="AD56" s="336" t="s">
        <v>0</v>
      </c>
      <c r="AE56" s="387"/>
    </row>
    <row r="57" spans="2:36" x14ac:dyDescent="0.15">
      <c r="B57" s="388"/>
      <c r="D57" s="380" t="s">
        <v>644</v>
      </c>
      <c r="E57" s="2"/>
      <c r="F57" s="2"/>
      <c r="G57" s="2"/>
      <c r="H57" s="2"/>
      <c r="I57" s="2"/>
      <c r="J57" s="2"/>
      <c r="K57" s="2"/>
      <c r="L57" s="2"/>
      <c r="M57" s="2"/>
      <c r="N57" s="2"/>
      <c r="O57" s="323"/>
      <c r="P57" s="323"/>
      <c r="Q57" s="323"/>
      <c r="Z57" s="382"/>
      <c r="AA57" s="381"/>
      <c r="AB57" s="336"/>
      <c r="AC57" s="336"/>
      <c r="AE57" s="387"/>
    </row>
    <row r="58" spans="2:36" x14ac:dyDescent="0.15">
      <c r="B58" s="388"/>
      <c r="D58" s="336"/>
      <c r="E58" s="709"/>
      <c r="F58" s="709"/>
      <c r="G58" s="709"/>
      <c r="H58" s="709"/>
      <c r="I58" s="709"/>
      <c r="J58" s="709"/>
      <c r="K58" s="709"/>
      <c r="L58" s="709"/>
      <c r="M58" s="709"/>
      <c r="N58" s="709"/>
      <c r="Q58" s="336"/>
      <c r="S58" s="338"/>
      <c r="T58" s="338"/>
      <c r="U58" s="338"/>
      <c r="V58" s="338"/>
      <c r="Z58" s="102"/>
      <c r="AA58" s="381"/>
      <c r="AB58" s="336"/>
      <c r="AC58" s="336"/>
      <c r="AE58" s="387"/>
    </row>
    <row r="59" spans="2:36" x14ac:dyDescent="0.15">
      <c r="B59" s="388"/>
      <c r="C59" s="274" t="s">
        <v>645</v>
      </c>
      <c r="D59" s="380" t="s">
        <v>646</v>
      </c>
      <c r="Z59" s="232"/>
      <c r="AA59" s="433"/>
      <c r="AB59" s="336" t="s">
        <v>0</v>
      </c>
      <c r="AC59" s="336" t="s">
        <v>154</v>
      </c>
      <c r="AD59" s="336" t="s">
        <v>0</v>
      </c>
      <c r="AE59" s="387"/>
    </row>
    <row r="60" spans="2:36" x14ac:dyDescent="0.15">
      <c r="B60" s="392"/>
      <c r="C60" s="276"/>
      <c r="D60" s="322" t="s">
        <v>647</v>
      </c>
      <c r="E60" s="322"/>
      <c r="F60" s="322"/>
      <c r="G60" s="322"/>
      <c r="H60" s="322"/>
      <c r="I60" s="322"/>
      <c r="J60" s="322"/>
      <c r="K60" s="322"/>
      <c r="L60" s="322"/>
      <c r="M60" s="322"/>
      <c r="N60" s="322"/>
      <c r="O60" s="322"/>
      <c r="P60" s="322"/>
      <c r="Q60" s="322"/>
      <c r="R60" s="322"/>
      <c r="S60" s="322"/>
      <c r="T60" s="322"/>
      <c r="U60" s="322"/>
      <c r="V60" s="322"/>
      <c r="W60" s="322"/>
      <c r="X60" s="322"/>
      <c r="Y60" s="322"/>
      <c r="Z60" s="393"/>
      <c r="AA60" s="317"/>
      <c r="AB60" s="318"/>
      <c r="AC60" s="318"/>
      <c r="AD60" s="322"/>
      <c r="AE60" s="393"/>
    </row>
    <row r="61" spans="2:36" x14ac:dyDescent="0.15">
      <c r="B61" s="380" t="s">
        <v>648</v>
      </c>
    </row>
    <row r="62" spans="2:36" x14ac:dyDescent="0.15">
      <c r="C62" s="380" t="s">
        <v>649</v>
      </c>
    </row>
    <row r="63" spans="2:36" x14ac:dyDescent="0.15">
      <c r="B63" s="380" t="s">
        <v>650</v>
      </c>
    </row>
    <row r="64" spans="2:36" x14ac:dyDescent="0.15">
      <c r="C64" s="380" t="s">
        <v>651</v>
      </c>
    </row>
    <row r="65" spans="2:11" x14ac:dyDescent="0.15">
      <c r="C65" s="380" t="s">
        <v>652</v>
      </c>
    </row>
    <row r="66" spans="2:11" x14ac:dyDescent="0.15">
      <c r="C66" s="380" t="s">
        <v>653</v>
      </c>
      <c r="K66" s="380" t="s">
        <v>654</v>
      </c>
    </row>
    <row r="67" spans="2:11" x14ac:dyDescent="0.15">
      <c r="K67" s="380" t="s">
        <v>655</v>
      </c>
    </row>
    <row r="68" spans="2:11" x14ac:dyDescent="0.15">
      <c r="K68" s="380" t="s">
        <v>656</v>
      </c>
    </row>
    <row r="69" spans="2:11" x14ac:dyDescent="0.15">
      <c r="K69" s="380" t="s">
        <v>657</v>
      </c>
    </row>
    <row r="70" spans="2:11" x14ac:dyDescent="0.15">
      <c r="K70" s="380" t="s">
        <v>658</v>
      </c>
    </row>
    <row r="71" spans="2:11" x14ac:dyDescent="0.15">
      <c r="B71" s="380" t="s">
        <v>659</v>
      </c>
    </row>
    <row r="72" spans="2:11" x14ac:dyDescent="0.15">
      <c r="C72" s="380" t="s">
        <v>660</v>
      </c>
    </row>
    <row r="73" spans="2:11" x14ac:dyDescent="0.15">
      <c r="C73" s="380" t="s">
        <v>661</v>
      </c>
    </row>
    <row r="74" spans="2:11" x14ac:dyDescent="0.15">
      <c r="C74" s="380" t="s">
        <v>662</v>
      </c>
    </row>
    <row r="122" spans="1:7" x14ac:dyDescent="0.15">
      <c r="A122" s="322"/>
      <c r="C122" s="322"/>
      <c r="D122" s="322"/>
      <c r="E122" s="322"/>
      <c r="F122" s="322"/>
      <c r="G122" s="322"/>
    </row>
    <row r="123" spans="1:7" x14ac:dyDescent="0.15">
      <c r="C123" s="390"/>
    </row>
    <row r="151" spans="1:1" x14ac:dyDescent="0.15">
      <c r="A151" s="322"/>
    </row>
    <row r="187" spans="1:1" x14ac:dyDescent="0.15">
      <c r="A187" s="392"/>
    </row>
    <row r="238" spans="1:1" x14ac:dyDescent="0.15">
      <c r="A238" s="392"/>
    </row>
    <row r="287" spans="1:1" x14ac:dyDescent="0.15">
      <c r="A287" s="392"/>
    </row>
    <row r="314" spans="1:1" x14ac:dyDescent="0.15">
      <c r="A314" s="322"/>
    </row>
    <row r="364" spans="1:1" x14ac:dyDescent="0.15">
      <c r="A364" s="392"/>
    </row>
    <row r="388" spans="1:1" x14ac:dyDescent="0.15">
      <c r="A388" s="322"/>
    </row>
    <row r="416" spans="1:1" x14ac:dyDescent="0.15">
      <c r="A416" s="322"/>
    </row>
    <row r="444" spans="1:1" x14ac:dyDescent="0.15">
      <c r="A444" s="322"/>
    </row>
    <row r="468" spans="1:1" x14ac:dyDescent="0.15">
      <c r="A468" s="322"/>
    </row>
    <row r="497" spans="1:1" x14ac:dyDescent="0.15">
      <c r="A497" s="322"/>
    </row>
    <row r="526" spans="1:1" x14ac:dyDescent="0.15">
      <c r="A526" s="322"/>
    </row>
    <row r="575" spans="1:1" x14ac:dyDescent="0.15">
      <c r="A575" s="392"/>
    </row>
    <row r="606" spans="1:1" x14ac:dyDescent="0.15">
      <c r="A606" s="392"/>
    </row>
    <row r="650" spans="1:1" x14ac:dyDescent="0.15">
      <c r="A650" s="392"/>
    </row>
    <row r="686" spans="1:1" x14ac:dyDescent="0.15">
      <c r="A686" s="322"/>
    </row>
    <row r="725" spans="1:1" x14ac:dyDescent="0.15">
      <c r="A725" s="392"/>
    </row>
    <row r="754" spans="1:1" x14ac:dyDescent="0.15">
      <c r="A754" s="392"/>
    </row>
    <row r="793" spans="1:1" x14ac:dyDescent="0.15">
      <c r="A793" s="392"/>
    </row>
    <row r="832" spans="1:1" x14ac:dyDescent="0.15">
      <c r="A832" s="392"/>
    </row>
    <row r="860" spans="1:1" x14ac:dyDescent="0.15">
      <c r="A860" s="392"/>
    </row>
    <row r="900" spans="1:1" x14ac:dyDescent="0.15">
      <c r="A900" s="392"/>
    </row>
    <row r="940" spans="1:1" x14ac:dyDescent="0.15">
      <c r="A940" s="392"/>
    </row>
    <row r="969" spans="1:1" x14ac:dyDescent="0.15">
      <c r="A969" s="39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3"/>
  <dataValidations count="1">
    <dataValidation type="list" allowBlank="1" showInputMessage="1" showErrorMessage="1" sqref="F9:F12 K9 Q9 AB16 AD16 AB25:AB26 AD25:AD26 AB41 AD41 AB45 AD45 AB56 AD56 AB59 AD59 R10:R12">
      <formula1>"□,■"</formula1>
    </dataValidation>
  </dataValidations>
  <pageMargins left="0.70866141732283505" right="0.70866141732283505" top="0.74803149606299202" bottom="0.74803149606299202" header="0.31496062992126" footer="0.31496062992126"/>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SheetLayoutView="55" workbookViewId="0"/>
  </sheetViews>
  <sheetFormatPr defaultColWidth="4" defaultRowHeight="13.5" x14ac:dyDescent="0.15"/>
  <cols>
    <col min="1" max="1" width="2.875" style="380" customWidth="1"/>
    <col min="2" max="2" width="2.375" style="380" customWidth="1"/>
    <col min="3" max="3" width="3.5" style="380" customWidth="1"/>
    <col min="4" max="15" width="3.625" style="380" customWidth="1"/>
    <col min="16" max="16" width="1.5" style="380" customWidth="1"/>
    <col min="17" max="18" width="3.625" style="380" customWidth="1"/>
    <col min="19" max="19" width="2.75" style="380" customWidth="1"/>
    <col min="20" max="31" width="3.625" style="380" customWidth="1"/>
    <col min="32" max="16384" width="4" style="380"/>
  </cols>
  <sheetData>
    <row r="2" spans="2:31" x14ac:dyDescent="0.15">
      <c r="B2" s="380" t="s">
        <v>978</v>
      </c>
    </row>
    <row r="3" spans="2:31" x14ac:dyDescent="0.15">
      <c r="U3" s="2"/>
      <c r="X3" s="347" t="s">
        <v>10</v>
      </c>
      <c r="Y3" s="676"/>
      <c r="Z3" s="676"/>
      <c r="AA3" s="347" t="s">
        <v>11</v>
      </c>
      <c r="AB3" s="336"/>
      <c r="AC3" s="347" t="s">
        <v>89</v>
      </c>
      <c r="AD3" s="336"/>
      <c r="AE3" s="347" t="s">
        <v>90</v>
      </c>
    </row>
    <row r="4" spans="2:31" x14ac:dyDescent="0.15">
      <c r="T4" s="449"/>
      <c r="U4" s="449"/>
      <c r="V4" s="449"/>
    </row>
    <row r="5" spans="2:31" x14ac:dyDescent="0.15">
      <c r="B5" s="676" t="s">
        <v>601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ht="65.25" customHeight="1" x14ac:dyDescent="0.15">
      <c r="B6" s="714" t="s">
        <v>663</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336"/>
    </row>
    <row r="7" spans="2:31" ht="23.25" customHeight="1" x14ac:dyDescent="0.15"/>
    <row r="8" spans="2:31" ht="23.25" customHeight="1" x14ac:dyDescent="0.15">
      <c r="B8" s="272" t="s">
        <v>144</v>
      </c>
      <c r="C8" s="272"/>
      <c r="D8" s="272"/>
      <c r="E8" s="272"/>
      <c r="F8" s="678"/>
      <c r="G8" s="679"/>
      <c r="H8" s="679"/>
      <c r="I8" s="679"/>
      <c r="J8" s="679"/>
      <c r="K8" s="679"/>
      <c r="L8" s="679"/>
      <c r="M8" s="679"/>
      <c r="N8" s="679"/>
      <c r="O8" s="679"/>
      <c r="P8" s="679"/>
      <c r="Q8" s="679"/>
      <c r="R8" s="679"/>
      <c r="S8" s="679"/>
      <c r="T8" s="679"/>
      <c r="U8" s="679"/>
      <c r="V8" s="679"/>
      <c r="W8" s="679"/>
      <c r="X8" s="679"/>
      <c r="Y8" s="679"/>
      <c r="Z8" s="679"/>
      <c r="AA8" s="679"/>
      <c r="AB8" s="679"/>
      <c r="AC8" s="679"/>
      <c r="AD8" s="679"/>
      <c r="AE8" s="680"/>
    </row>
    <row r="9" spans="2:31" ht="24.95" customHeight="1" x14ac:dyDescent="0.15">
      <c r="B9" s="272" t="s">
        <v>175</v>
      </c>
      <c r="C9" s="272"/>
      <c r="D9" s="272"/>
      <c r="E9" s="272"/>
      <c r="F9" s="311" t="s">
        <v>0</v>
      </c>
      <c r="G9" s="408" t="s">
        <v>603</v>
      </c>
      <c r="H9" s="408"/>
      <c r="I9" s="408"/>
      <c r="J9" s="408"/>
      <c r="K9" s="312" t="s">
        <v>0</v>
      </c>
      <c r="L9" s="408" t="s">
        <v>604</v>
      </c>
      <c r="M9" s="408"/>
      <c r="N9" s="408"/>
      <c r="O9" s="408"/>
      <c r="P9" s="408"/>
      <c r="Q9" s="312" t="s">
        <v>0</v>
      </c>
      <c r="R9" s="408" t="s">
        <v>605</v>
      </c>
      <c r="S9" s="408"/>
      <c r="T9" s="408"/>
      <c r="U9" s="408"/>
      <c r="V9" s="408"/>
      <c r="W9" s="408"/>
      <c r="X9" s="408"/>
      <c r="Y9" s="408"/>
      <c r="Z9" s="408"/>
      <c r="AA9" s="408"/>
      <c r="AB9" s="408"/>
      <c r="AC9" s="408"/>
      <c r="AD9" s="376"/>
      <c r="AE9" s="377"/>
    </row>
    <row r="10" spans="2:31" ht="24.95" customHeight="1" x14ac:dyDescent="0.15">
      <c r="B10" s="681" t="s">
        <v>606</v>
      </c>
      <c r="C10" s="682"/>
      <c r="D10" s="682"/>
      <c r="E10" s="683"/>
      <c r="F10" s="336" t="s">
        <v>0</v>
      </c>
      <c r="G10" s="2" t="s">
        <v>664</v>
      </c>
      <c r="H10" s="2"/>
      <c r="I10" s="2"/>
      <c r="J10" s="2"/>
      <c r="K10" s="2"/>
      <c r="L10" s="2"/>
      <c r="M10" s="2"/>
      <c r="N10" s="2"/>
      <c r="O10" s="2"/>
      <c r="Q10" s="390"/>
      <c r="R10" s="315" t="s">
        <v>0</v>
      </c>
      <c r="S10" s="2" t="s">
        <v>665</v>
      </c>
      <c r="T10" s="2"/>
      <c r="U10" s="2"/>
      <c r="V10" s="2"/>
      <c r="W10" s="416"/>
      <c r="X10" s="416"/>
      <c r="Y10" s="416"/>
      <c r="Z10" s="416"/>
      <c r="AA10" s="416"/>
      <c r="AB10" s="416"/>
      <c r="AC10" s="416"/>
      <c r="AD10" s="390"/>
      <c r="AE10" s="391"/>
    </row>
    <row r="11" spans="2:31" ht="24.95" customHeight="1" x14ac:dyDescent="0.15">
      <c r="B11" s="701"/>
      <c r="C11" s="676"/>
      <c r="D11" s="676"/>
      <c r="E11" s="702"/>
      <c r="F11" s="336" t="s">
        <v>0</v>
      </c>
      <c r="G11" s="2" t="s">
        <v>666</v>
      </c>
      <c r="H11" s="2"/>
      <c r="I11" s="2"/>
      <c r="J11" s="2"/>
      <c r="K11" s="2"/>
      <c r="L11" s="2"/>
      <c r="M11" s="2"/>
      <c r="N11" s="2"/>
      <c r="O11" s="2"/>
      <c r="R11" s="336" t="s">
        <v>0</v>
      </c>
      <c r="S11" s="2" t="s">
        <v>667</v>
      </c>
      <c r="T11" s="2"/>
      <c r="U11" s="2"/>
      <c r="V11" s="2"/>
      <c r="W11" s="2"/>
      <c r="X11" s="2"/>
      <c r="Y11" s="2"/>
      <c r="Z11" s="2"/>
      <c r="AA11" s="2"/>
      <c r="AB11" s="2"/>
      <c r="AC11" s="2"/>
      <c r="AE11" s="387"/>
    </row>
    <row r="12" spans="2:31" ht="24.95" customHeight="1" x14ac:dyDescent="0.15">
      <c r="B12" s="701"/>
      <c r="C12" s="676"/>
      <c r="D12" s="676"/>
      <c r="E12" s="702"/>
      <c r="F12" s="336" t="s">
        <v>0</v>
      </c>
      <c r="G12" s="197" t="s">
        <v>668</v>
      </c>
      <c r="H12" s="2"/>
      <c r="I12" s="2"/>
      <c r="J12" s="2"/>
      <c r="K12" s="2"/>
      <c r="L12" s="2"/>
      <c r="M12" s="2"/>
      <c r="N12" s="2"/>
      <c r="O12" s="2"/>
      <c r="R12" s="336" t="s">
        <v>0</v>
      </c>
      <c r="S12" s="197" t="s">
        <v>669</v>
      </c>
      <c r="T12" s="2"/>
      <c r="U12" s="2"/>
      <c r="V12" s="2"/>
      <c r="W12" s="2"/>
      <c r="X12" s="2"/>
      <c r="Y12" s="2"/>
      <c r="Z12" s="2"/>
      <c r="AA12" s="2"/>
      <c r="AB12" s="2"/>
      <c r="AC12" s="2"/>
      <c r="AE12" s="387"/>
    </row>
    <row r="13" spans="2:31" ht="24.95" customHeight="1" x14ac:dyDescent="0.15">
      <c r="B13" s="701"/>
      <c r="C13" s="676"/>
      <c r="D13" s="676"/>
      <c r="E13" s="702"/>
      <c r="F13" s="336" t="s">
        <v>0</v>
      </c>
      <c r="G13" s="2" t="s">
        <v>670</v>
      </c>
      <c r="H13" s="2"/>
      <c r="I13" s="2"/>
      <c r="J13" s="2"/>
      <c r="K13" s="2"/>
      <c r="L13" s="2"/>
      <c r="M13"/>
      <c r="N13" s="2"/>
      <c r="O13" s="2"/>
      <c r="R13" s="336" t="s">
        <v>0</v>
      </c>
      <c r="S13" s="2" t="s">
        <v>671</v>
      </c>
      <c r="T13" s="2"/>
      <c r="U13" s="2"/>
      <c r="V13" s="2"/>
      <c r="W13" s="2"/>
      <c r="X13" s="2"/>
      <c r="Y13" s="2"/>
      <c r="Z13" s="2"/>
      <c r="AA13" s="2"/>
      <c r="AB13" s="2"/>
      <c r="AC13" s="2"/>
      <c r="AE13" s="387"/>
    </row>
    <row r="14" spans="2:31" ht="24.95" customHeight="1" x14ac:dyDescent="0.15">
      <c r="B14" s="701"/>
      <c r="C14" s="676"/>
      <c r="D14" s="676"/>
      <c r="E14" s="702"/>
      <c r="F14" s="336" t="s">
        <v>0</v>
      </c>
      <c r="G14" s="2" t="s">
        <v>672</v>
      </c>
      <c r="H14" s="2"/>
      <c r="I14" s="2"/>
      <c r="J14" s="2"/>
      <c r="K14"/>
      <c r="L14" s="197"/>
      <c r="M14" s="301"/>
      <c r="N14" s="301"/>
      <c r="O14" s="197"/>
      <c r="R14" s="336"/>
      <c r="S14" s="2"/>
      <c r="T14" s="197"/>
      <c r="U14" s="197"/>
      <c r="V14" s="197"/>
      <c r="W14" s="197"/>
      <c r="X14" s="197"/>
      <c r="Y14" s="197"/>
      <c r="Z14" s="197"/>
      <c r="AA14" s="197"/>
      <c r="AB14" s="197"/>
      <c r="AC14" s="197"/>
      <c r="AE14" s="387"/>
    </row>
    <row r="15" spans="2:31" ht="24.95" customHeight="1" x14ac:dyDescent="0.15">
      <c r="B15" s="272" t="s">
        <v>181</v>
      </c>
      <c r="C15" s="272"/>
      <c r="D15" s="272"/>
      <c r="E15" s="272"/>
      <c r="F15" s="311" t="s">
        <v>0</v>
      </c>
      <c r="G15" s="408" t="s">
        <v>611</v>
      </c>
      <c r="H15" s="273"/>
      <c r="I15" s="273"/>
      <c r="J15" s="273"/>
      <c r="K15" s="273"/>
      <c r="L15" s="273"/>
      <c r="M15" s="273"/>
      <c r="N15" s="273"/>
      <c r="O15" s="273"/>
      <c r="P15" s="273"/>
      <c r="Q15" s="376"/>
      <c r="R15" s="312" t="s">
        <v>0</v>
      </c>
      <c r="S15" s="408" t="s">
        <v>612</v>
      </c>
      <c r="T15" s="273"/>
      <c r="U15" s="273"/>
      <c r="V15" s="273"/>
      <c r="W15" s="273"/>
      <c r="X15" s="273"/>
      <c r="Y15" s="273"/>
      <c r="Z15" s="273"/>
      <c r="AA15" s="273"/>
      <c r="AB15" s="273"/>
      <c r="AC15" s="273"/>
      <c r="AD15" s="376"/>
      <c r="AE15" s="377"/>
    </row>
    <row r="16" spans="2:31" ht="30.75" customHeight="1" x14ac:dyDescent="0.15"/>
    <row r="17" spans="2:31" x14ac:dyDescent="0.15">
      <c r="B17" s="341"/>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7"/>
      <c r="AA17" s="311"/>
      <c r="AB17" s="312" t="s">
        <v>153</v>
      </c>
      <c r="AC17" s="312" t="s">
        <v>154</v>
      </c>
      <c r="AD17" s="312" t="s">
        <v>155</v>
      </c>
      <c r="AE17" s="377"/>
    </row>
    <row r="18" spans="2:31" x14ac:dyDescent="0.15">
      <c r="B18" s="389" t="s">
        <v>613</v>
      </c>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417"/>
      <c r="AA18" s="314"/>
      <c r="AB18" s="315"/>
      <c r="AC18" s="315"/>
      <c r="AD18" s="390"/>
      <c r="AE18" s="391"/>
    </row>
    <row r="19" spans="2:31" x14ac:dyDescent="0.15">
      <c r="B19" s="388"/>
      <c r="C19" s="274" t="s">
        <v>614</v>
      </c>
      <c r="D19" s="380" t="s">
        <v>673</v>
      </c>
      <c r="Z19" s="232"/>
      <c r="AA19" s="433"/>
      <c r="AB19" s="336" t="s">
        <v>0</v>
      </c>
      <c r="AC19" s="336" t="s">
        <v>154</v>
      </c>
      <c r="AD19" s="336" t="s">
        <v>0</v>
      </c>
      <c r="AE19" s="387"/>
    </row>
    <row r="20" spans="2:31" x14ac:dyDescent="0.15">
      <c r="B20" s="388"/>
      <c r="D20" s="380" t="s">
        <v>615</v>
      </c>
      <c r="Z20" s="102"/>
      <c r="AA20" s="381"/>
      <c r="AB20" s="336"/>
      <c r="AC20" s="336"/>
      <c r="AE20" s="387"/>
    </row>
    <row r="21" spans="2:31" x14ac:dyDescent="0.15">
      <c r="B21" s="388"/>
      <c r="Z21" s="102"/>
      <c r="AA21" s="381"/>
      <c r="AB21" s="336"/>
      <c r="AC21" s="336"/>
      <c r="AE21" s="387"/>
    </row>
    <row r="22" spans="2:31" ht="13.5" customHeight="1" x14ac:dyDescent="0.15">
      <c r="B22" s="388"/>
      <c r="D22" s="407" t="s">
        <v>674</v>
      </c>
      <c r="E22" s="408"/>
      <c r="F22" s="408"/>
      <c r="G22" s="408"/>
      <c r="H22" s="408"/>
      <c r="I22" s="408"/>
      <c r="J22" s="408"/>
      <c r="K22" s="408"/>
      <c r="L22" s="408"/>
      <c r="M22" s="408"/>
      <c r="N22" s="408"/>
      <c r="O22" s="376"/>
      <c r="P22" s="376"/>
      <c r="Q22" s="376"/>
      <c r="R22" s="376"/>
      <c r="S22" s="408"/>
      <c r="T22" s="408"/>
      <c r="U22" s="678"/>
      <c r="V22" s="679"/>
      <c r="W22" s="679"/>
      <c r="X22" s="376" t="s">
        <v>617</v>
      </c>
      <c r="Y22" s="388"/>
      <c r="Z22" s="102"/>
      <c r="AA22" s="381"/>
      <c r="AB22" s="336"/>
      <c r="AC22" s="336"/>
      <c r="AE22" s="387"/>
    </row>
    <row r="23" spans="2:31" x14ac:dyDescent="0.15">
      <c r="B23" s="388"/>
      <c r="D23" s="407" t="s">
        <v>642</v>
      </c>
      <c r="E23" s="408"/>
      <c r="F23" s="408"/>
      <c r="G23" s="408"/>
      <c r="H23" s="408"/>
      <c r="I23" s="408"/>
      <c r="J23" s="408"/>
      <c r="K23" s="408"/>
      <c r="L23" s="408"/>
      <c r="M23" s="408"/>
      <c r="N23" s="408"/>
      <c r="O23" s="376"/>
      <c r="P23" s="376"/>
      <c r="Q23" s="376"/>
      <c r="R23" s="376"/>
      <c r="S23" s="408"/>
      <c r="T23" s="408"/>
      <c r="U23" s="678"/>
      <c r="V23" s="679"/>
      <c r="W23" s="679"/>
      <c r="X23" s="376" t="s">
        <v>617</v>
      </c>
      <c r="Y23" s="388"/>
      <c r="Z23" s="387"/>
      <c r="AA23" s="381"/>
      <c r="AB23" s="336"/>
      <c r="AC23" s="336"/>
      <c r="AE23" s="387"/>
    </row>
    <row r="24" spans="2:31" x14ac:dyDescent="0.15">
      <c r="B24" s="388"/>
      <c r="D24" s="407" t="s">
        <v>618</v>
      </c>
      <c r="E24" s="408"/>
      <c r="F24" s="408"/>
      <c r="G24" s="408"/>
      <c r="H24" s="408"/>
      <c r="I24" s="408"/>
      <c r="J24" s="408"/>
      <c r="K24" s="408"/>
      <c r="L24" s="408"/>
      <c r="M24" s="408"/>
      <c r="N24" s="408"/>
      <c r="O24" s="376"/>
      <c r="P24" s="376"/>
      <c r="Q24" s="376"/>
      <c r="R24" s="376"/>
      <c r="S24" s="408"/>
      <c r="T24" s="275" t="str">
        <f>(IFERROR(ROUNDDOWN(T23/T22*100,0),""))</f>
        <v/>
      </c>
      <c r="U24" s="707" t="str">
        <f>(IFERROR(ROUNDDOWN(U23/U22*100,0),""))</f>
        <v/>
      </c>
      <c r="V24" s="708"/>
      <c r="W24" s="708"/>
      <c r="X24" s="376" t="s">
        <v>62</v>
      </c>
      <c r="Y24" s="388"/>
      <c r="Z24" s="382"/>
      <c r="AA24" s="381"/>
      <c r="AB24" s="336"/>
      <c r="AC24" s="336"/>
      <c r="AE24" s="387"/>
    </row>
    <row r="25" spans="2:31" x14ac:dyDescent="0.15">
      <c r="B25" s="388"/>
      <c r="D25" s="380" t="s">
        <v>675</v>
      </c>
      <c r="Z25" s="382"/>
      <c r="AA25" s="381"/>
      <c r="AB25" s="336"/>
      <c r="AC25" s="336"/>
      <c r="AE25" s="387"/>
    </row>
    <row r="26" spans="2:31" x14ac:dyDescent="0.15">
      <c r="B26" s="388"/>
      <c r="E26" s="380" t="s">
        <v>676</v>
      </c>
      <c r="Z26" s="382"/>
      <c r="AA26" s="381"/>
      <c r="AB26" s="336"/>
      <c r="AC26" s="336"/>
      <c r="AE26" s="387"/>
    </row>
    <row r="27" spans="2:31" x14ac:dyDescent="0.15">
      <c r="B27" s="388"/>
      <c r="Z27" s="382"/>
      <c r="AA27" s="381"/>
      <c r="AB27" s="336"/>
      <c r="AC27" s="336"/>
      <c r="AE27" s="387"/>
    </row>
    <row r="28" spans="2:31" x14ac:dyDescent="0.15">
      <c r="B28" s="388"/>
      <c r="C28" s="274" t="s">
        <v>620</v>
      </c>
      <c r="D28" s="380" t="s">
        <v>677</v>
      </c>
      <c r="Z28" s="232"/>
      <c r="AA28" s="381"/>
      <c r="AB28" s="336" t="s">
        <v>0</v>
      </c>
      <c r="AC28" s="336" t="s">
        <v>154</v>
      </c>
      <c r="AD28" s="336" t="s">
        <v>0</v>
      </c>
      <c r="AE28" s="387"/>
    </row>
    <row r="29" spans="2:31" x14ac:dyDescent="0.15">
      <c r="B29" s="388"/>
      <c r="C29" s="274"/>
      <c r="D29" s="380" t="s">
        <v>621</v>
      </c>
      <c r="Z29" s="232"/>
      <c r="AA29" s="381"/>
      <c r="AB29" s="336"/>
      <c r="AC29" s="336"/>
      <c r="AD29" s="336"/>
      <c r="AE29" s="387"/>
    </row>
    <row r="30" spans="2:31" x14ac:dyDescent="0.15">
      <c r="B30" s="388"/>
      <c r="C30" s="274"/>
      <c r="D30" s="380" t="s">
        <v>622</v>
      </c>
      <c r="Z30" s="232"/>
      <c r="AA30" s="433"/>
      <c r="AB30" s="336"/>
      <c r="AC30" s="430"/>
      <c r="AE30" s="387"/>
    </row>
    <row r="31" spans="2:31" x14ac:dyDescent="0.15">
      <c r="B31" s="388"/>
      <c r="Z31" s="382"/>
      <c r="AA31" s="381"/>
      <c r="AB31" s="336"/>
      <c r="AC31" s="336"/>
      <c r="AE31" s="387"/>
    </row>
    <row r="32" spans="2:31" ht="13.5" customHeight="1" x14ac:dyDescent="0.15">
      <c r="B32" s="388"/>
      <c r="C32" s="274"/>
      <c r="D32" s="407" t="s">
        <v>623</v>
      </c>
      <c r="E32" s="408"/>
      <c r="F32" s="408"/>
      <c r="G32" s="408"/>
      <c r="H32" s="408"/>
      <c r="I32" s="408"/>
      <c r="J32" s="408"/>
      <c r="K32" s="408"/>
      <c r="L32" s="408"/>
      <c r="M32" s="408"/>
      <c r="N32" s="408"/>
      <c r="O32" s="376"/>
      <c r="P32" s="376"/>
      <c r="Q32" s="376"/>
      <c r="R32" s="376"/>
      <c r="S32" s="376"/>
      <c r="T32" s="377"/>
      <c r="U32" s="678"/>
      <c r="V32" s="679"/>
      <c r="W32" s="679"/>
      <c r="X32" s="377" t="s">
        <v>617</v>
      </c>
      <c r="Y32" s="388"/>
      <c r="Z32" s="382"/>
      <c r="AA32" s="381"/>
      <c r="AB32" s="336"/>
      <c r="AC32" s="336"/>
      <c r="AE32" s="387"/>
    </row>
    <row r="33" spans="2:32" x14ac:dyDescent="0.15">
      <c r="B33" s="388"/>
      <c r="C33" s="274"/>
      <c r="D33" s="2"/>
      <c r="E33" s="2"/>
      <c r="F33" s="2"/>
      <c r="G33" s="2"/>
      <c r="H33" s="2"/>
      <c r="I33" s="2"/>
      <c r="J33" s="2"/>
      <c r="K33" s="2"/>
      <c r="L33" s="2"/>
      <c r="M33" s="2"/>
      <c r="N33" s="2"/>
      <c r="U33" s="336"/>
      <c r="V33" s="336"/>
      <c r="W33" s="336"/>
      <c r="Z33" s="382"/>
      <c r="AA33" s="381"/>
      <c r="AB33" s="336"/>
      <c r="AC33" s="336"/>
      <c r="AE33" s="387"/>
    </row>
    <row r="34" spans="2:32" ht="13.5" customHeight="1" x14ac:dyDescent="0.15">
      <c r="B34" s="388"/>
      <c r="C34" s="274"/>
      <c r="E34" s="187" t="s">
        <v>624</v>
      </c>
      <c r="Z34" s="382"/>
      <c r="AA34" s="381"/>
      <c r="AB34" s="336"/>
      <c r="AC34" s="336"/>
      <c r="AE34" s="387"/>
    </row>
    <row r="35" spans="2:32" x14ac:dyDescent="0.15">
      <c r="B35" s="388"/>
      <c r="C35" s="274"/>
      <c r="E35" s="710" t="s">
        <v>678</v>
      </c>
      <c r="F35" s="710"/>
      <c r="G35" s="710"/>
      <c r="H35" s="710"/>
      <c r="I35" s="710"/>
      <c r="J35" s="710"/>
      <c r="K35" s="710"/>
      <c r="L35" s="710"/>
      <c r="M35" s="710"/>
      <c r="N35" s="710"/>
      <c r="O35" s="710" t="s">
        <v>625</v>
      </c>
      <c r="P35" s="710"/>
      <c r="Q35" s="710"/>
      <c r="R35" s="710"/>
      <c r="S35" s="710"/>
      <c r="Z35" s="382"/>
      <c r="AA35" s="381"/>
      <c r="AB35" s="336"/>
      <c r="AC35" s="336"/>
      <c r="AE35" s="387"/>
    </row>
    <row r="36" spans="2:32" x14ac:dyDescent="0.15">
      <c r="B36" s="388"/>
      <c r="C36" s="274"/>
      <c r="E36" s="710" t="s">
        <v>626</v>
      </c>
      <c r="F36" s="710"/>
      <c r="G36" s="710"/>
      <c r="H36" s="710"/>
      <c r="I36" s="710"/>
      <c r="J36" s="710"/>
      <c r="K36" s="710"/>
      <c r="L36" s="710"/>
      <c r="M36" s="710"/>
      <c r="N36" s="710"/>
      <c r="O36" s="710" t="s">
        <v>627</v>
      </c>
      <c r="P36" s="710"/>
      <c r="Q36" s="710"/>
      <c r="R36" s="710"/>
      <c r="S36" s="710"/>
      <c r="Z36" s="382"/>
      <c r="AA36" s="381"/>
      <c r="AB36" s="336"/>
      <c r="AC36" s="336"/>
      <c r="AE36" s="387"/>
    </row>
    <row r="37" spans="2:32" x14ac:dyDescent="0.15">
      <c r="B37" s="388"/>
      <c r="C37" s="274"/>
      <c r="E37" s="710" t="s">
        <v>628</v>
      </c>
      <c r="F37" s="710"/>
      <c r="G37" s="710"/>
      <c r="H37" s="710"/>
      <c r="I37" s="710"/>
      <c r="J37" s="710"/>
      <c r="K37" s="710"/>
      <c r="L37" s="710"/>
      <c r="M37" s="710"/>
      <c r="N37" s="710"/>
      <c r="O37" s="710" t="s">
        <v>629</v>
      </c>
      <c r="P37" s="710"/>
      <c r="Q37" s="710"/>
      <c r="R37" s="710"/>
      <c r="S37" s="710"/>
      <c r="Z37" s="382"/>
      <c r="AA37" s="381"/>
      <c r="AB37" s="336"/>
      <c r="AC37" s="336"/>
      <c r="AE37" s="387"/>
    </row>
    <row r="38" spans="2:32" x14ac:dyDescent="0.15">
      <c r="B38" s="388"/>
      <c r="C38" s="274"/>
      <c r="D38" s="387"/>
      <c r="E38" s="713" t="s">
        <v>630</v>
      </c>
      <c r="F38" s="710"/>
      <c r="G38" s="710"/>
      <c r="H38" s="710"/>
      <c r="I38" s="710"/>
      <c r="J38" s="710"/>
      <c r="K38" s="710"/>
      <c r="L38" s="710"/>
      <c r="M38" s="710"/>
      <c r="N38" s="710"/>
      <c r="O38" s="710" t="s">
        <v>479</v>
      </c>
      <c r="P38" s="710"/>
      <c r="Q38" s="710"/>
      <c r="R38" s="710"/>
      <c r="S38" s="711"/>
      <c r="T38" s="388"/>
      <c r="Z38" s="382"/>
      <c r="AA38" s="381"/>
      <c r="AB38" s="336"/>
      <c r="AC38" s="336"/>
      <c r="AE38" s="387"/>
    </row>
    <row r="39" spans="2:32" x14ac:dyDescent="0.15">
      <c r="B39" s="388"/>
      <c r="C39" s="274"/>
      <c r="E39" s="712" t="s">
        <v>631</v>
      </c>
      <c r="F39" s="712"/>
      <c r="G39" s="712"/>
      <c r="H39" s="712"/>
      <c r="I39" s="712"/>
      <c r="J39" s="712"/>
      <c r="K39" s="712"/>
      <c r="L39" s="712"/>
      <c r="M39" s="712"/>
      <c r="N39" s="712"/>
      <c r="O39" s="712" t="s">
        <v>632</v>
      </c>
      <c r="P39" s="712"/>
      <c r="Q39" s="712"/>
      <c r="R39" s="712"/>
      <c r="S39" s="712"/>
      <c r="Z39" s="382"/>
      <c r="AA39" s="381"/>
      <c r="AB39" s="336"/>
      <c r="AC39" s="336"/>
      <c r="AE39" s="387"/>
      <c r="AF39" s="388"/>
    </row>
    <row r="40" spans="2:32" x14ac:dyDescent="0.15">
      <c r="B40" s="388"/>
      <c r="C40" s="274"/>
      <c r="E40" s="710" t="s">
        <v>633</v>
      </c>
      <c r="F40" s="710"/>
      <c r="G40" s="710"/>
      <c r="H40" s="710"/>
      <c r="I40" s="710"/>
      <c r="J40" s="710"/>
      <c r="K40" s="710"/>
      <c r="L40" s="710"/>
      <c r="M40" s="710"/>
      <c r="N40" s="710"/>
      <c r="O40" s="710" t="s">
        <v>478</v>
      </c>
      <c r="P40" s="710"/>
      <c r="Q40" s="710"/>
      <c r="R40" s="710"/>
      <c r="S40" s="710"/>
      <c r="Z40" s="382"/>
      <c r="AA40" s="381"/>
      <c r="AB40" s="336"/>
      <c r="AC40" s="336"/>
      <c r="AE40" s="387"/>
    </row>
    <row r="41" spans="2:32" x14ac:dyDescent="0.15">
      <c r="B41" s="388"/>
      <c r="C41" s="274"/>
      <c r="E41" s="710" t="s">
        <v>634</v>
      </c>
      <c r="F41" s="710"/>
      <c r="G41" s="710"/>
      <c r="H41" s="710"/>
      <c r="I41" s="710"/>
      <c r="J41" s="710"/>
      <c r="K41" s="710"/>
      <c r="L41" s="710"/>
      <c r="M41" s="710"/>
      <c r="N41" s="710"/>
      <c r="O41" s="710" t="s">
        <v>635</v>
      </c>
      <c r="P41" s="710"/>
      <c r="Q41" s="710"/>
      <c r="R41" s="710"/>
      <c r="S41" s="710"/>
      <c r="Z41" s="382"/>
      <c r="AA41" s="381"/>
      <c r="AB41" s="336"/>
      <c r="AC41" s="336"/>
      <c r="AE41" s="387"/>
    </row>
    <row r="42" spans="2:32" x14ac:dyDescent="0.15">
      <c r="B42" s="388"/>
      <c r="C42" s="274"/>
      <c r="E42" s="710" t="s">
        <v>636</v>
      </c>
      <c r="F42" s="710"/>
      <c r="G42" s="710"/>
      <c r="H42" s="710"/>
      <c r="I42" s="710"/>
      <c r="J42" s="710"/>
      <c r="K42" s="710"/>
      <c r="L42" s="710"/>
      <c r="M42" s="710"/>
      <c r="N42" s="710"/>
      <c r="O42" s="710" t="s">
        <v>636</v>
      </c>
      <c r="P42" s="710"/>
      <c r="Q42" s="710"/>
      <c r="R42" s="710"/>
      <c r="S42" s="710"/>
      <c r="Z42" s="102"/>
      <c r="AA42" s="381"/>
      <c r="AB42" s="336"/>
      <c r="AC42" s="336"/>
      <c r="AE42" s="387"/>
    </row>
    <row r="43" spans="2:32" x14ac:dyDescent="0.15">
      <c r="B43" s="388"/>
      <c r="C43" s="274"/>
      <c r="J43" s="676"/>
      <c r="K43" s="676"/>
      <c r="L43" s="676"/>
      <c r="M43" s="676"/>
      <c r="N43" s="676"/>
      <c r="O43" s="676"/>
      <c r="P43" s="676"/>
      <c r="Q43" s="676"/>
      <c r="R43" s="676"/>
      <c r="S43" s="676"/>
      <c r="T43" s="676"/>
      <c r="U43" s="676"/>
      <c r="V43" s="676"/>
      <c r="Z43" s="102"/>
      <c r="AA43" s="381"/>
      <c r="AB43" s="336"/>
      <c r="AC43" s="336"/>
      <c r="AE43" s="387"/>
    </row>
    <row r="44" spans="2:32" x14ac:dyDescent="0.15">
      <c r="B44" s="388"/>
      <c r="C44" s="274" t="s">
        <v>637</v>
      </c>
      <c r="D44" s="380" t="s">
        <v>638</v>
      </c>
      <c r="Z44" s="232"/>
      <c r="AA44" s="433"/>
      <c r="AB44" s="336" t="s">
        <v>0</v>
      </c>
      <c r="AC44" s="336" t="s">
        <v>154</v>
      </c>
      <c r="AD44" s="336" t="s">
        <v>0</v>
      </c>
      <c r="AE44" s="387"/>
    </row>
    <row r="45" spans="2:32" ht="14.25" customHeight="1" x14ac:dyDescent="0.15">
      <c r="B45" s="388"/>
      <c r="D45" s="380" t="s">
        <v>639</v>
      </c>
      <c r="Z45" s="382"/>
      <c r="AA45" s="381"/>
      <c r="AB45" s="336"/>
      <c r="AC45" s="336"/>
      <c r="AE45" s="387"/>
    </row>
    <row r="46" spans="2:32" x14ac:dyDescent="0.15">
      <c r="B46" s="388"/>
      <c r="Z46" s="102"/>
      <c r="AA46" s="381"/>
      <c r="AB46" s="336"/>
      <c r="AC46" s="336"/>
      <c r="AE46" s="387"/>
    </row>
    <row r="47" spans="2:32" x14ac:dyDescent="0.15">
      <c r="B47" s="388" t="s">
        <v>640</v>
      </c>
      <c r="Z47" s="382"/>
      <c r="AA47" s="381"/>
      <c r="AB47" s="336"/>
      <c r="AC47" s="336"/>
      <c r="AE47" s="387"/>
    </row>
    <row r="48" spans="2:32" x14ac:dyDescent="0.15">
      <c r="B48" s="388"/>
      <c r="C48" s="274" t="s">
        <v>614</v>
      </c>
      <c r="D48" s="380" t="s">
        <v>679</v>
      </c>
      <c r="Z48" s="232"/>
      <c r="AA48" s="433"/>
      <c r="AB48" s="336" t="s">
        <v>0</v>
      </c>
      <c r="AC48" s="336" t="s">
        <v>154</v>
      </c>
      <c r="AD48" s="336" t="s">
        <v>0</v>
      </c>
      <c r="AE48" s="387"/>
    </row>
    <row r="49" spans="2:36" ht="17.25" customHeight="1" x14ac:dyDescent="0.15">
      <c r="B49" s="388"/>
      <c r="D49" s="380" t="s">
        <v>680</v>
      </c>
      <c r="Z49" s="382"/>
      <c r="AA49" s="381"/>
      <c r="AB49" s="336"/>
      <c r="AC49" s="336"/>
      <c r="AE49" s="387"/>
    </row>
    <row r="50" spans="2:36" ht="18.75" customHeight="1" x14ac:dyDescent="0.15">
      <c r="B50" s="388"/>
      <c r="W50" s="338"/>
      <c r="Z50" s="387"/>
      <c r="AA50" s="381"/>
      <c r="AB50" s="336"/>
      <c r="AC50" s="336"/>
      <c r="AE50" s="387"/>
      <c r="AJ50" s="323"/>
    </row>
    <row r="51" spans="2:36" ht="13.5" customHeight="1" x14ac:dyDescent="0.15">
      <c r="B51" s="388"/>
      <c r="C51" s="274" t="s">
        <v>620</v>
      </c>
      <c r="D51" s="380" t="s">
        <v>643</v>
      </c>
      <c r="Z51" s="232"/>
      <c r="AA51" s="433"/>
      <c r="AB51" s="336" t="s">
        <v>0</v>
      </c>
      <c r="AC51" s="336" t="s">
        <v>154</v>
      </c>
      <c r="AD51" s="336" t="s">
        <v>0</v>
      </c>
      <c r="AE51" s="387"/>
    </row>
    <row r="52" spans="2:36" x14ac:dyDescent="0.15">
      <c r="B52" s="388"/>
      <c r="D52" s="380" t="s">
        <v>681</v>
      </c>
      <c r="E52" s="2"/>
      <c r="F52" s="2"/>
      <c r="G52" s="2"/>
      <c r="H52" s="2"/>
      <c r="I52" s="2"/>
      <c r="J52" s="2"/>
      <c r="K52" s="2"/>
      <c r="L52" s="2"/>
      <c r="M52" s="2"/>
      <c r="N52" s="2"/>
      <c r="O52" s="323"/>
      <c r="P52" s="323"/>
      <c r="Q52" s="323"/>
      <c r="Z52" s="382"/>
      <c r="AA52" s="381"/>
      <c r="AB52" s="336"/>
      <c r="AC52" s="336"/>
      <c r="AE52" s="387"/>
    </row>
    <row r="53" spans="2:36" x14ac:dyDescent="0.15">
      <c r="B53" s="388"/>
      <c r="D53" s="336"/>
      <c r="E53" s="709"/>
      <c r="F53" s="709"/>
      <c r="G53" s="709"/>
      <c r="H53" s="709"/>
      <c r="I53" s="709"/>
      <c r="J53" s="709"/>
      <c r="K53" s="709"/>
      <c r="L53" s="709"/>
      <c r="M53" s="709"/>
      <c r="N53" s="709"/>
      <c r="Q53" s="336"/>
      <c r="S53" s="338"/>
      <c r="T53" s="338"/>
      <c r="U53" s="338"/>
      <c r="V53" s="338"/>
      <c r="Z53" s="102"/>
      <c r="AA53" s="381"/>
      <c r="AB53" s="336"/>
      <c r="AC53" s="336"/>
      <c r="AE53" s="387"/>
    </row>
    <row r="54" spans="2:36" x14ac:dyDescent="0.15">
      <c r="B54" s="388"/>
      <c r="C54" s="274" t="s">
        <v>637</v>
      </c>
      <c r="D54" s="380" t="s">
        <v>682</v>
      </c>
      <c r="Z54" s="232"/>
      <c r="AA54" s="433"/>
      <c r="AB54" s="336" t="s">
        <v>0</v>
      </c>
      <c r="AC54" s="336" t="s">
        <v>154</v>
      </c>
      <c r="AD54" s="336" t="s">
        <v>0</v>
      </c>
      <c r="AE54" s="387"/>
    </row>
    <row r="55" spans="2:36" x14ac:dyDescent="0.15">
      <c r="B55" s="392"/>
      <c r="C55" s="276"/>
      <c r="D55" s="322" t="s">
        <v>647</v>
      </c>
      <c r="E55" s="322"/>
      <c r="F55" s="322"/>
      <c r="G55" s="322"/>
      <c r="H55" s="322"/>
      <c r="I55" s="322"/>
      <c r="J55" s="322"/>
      <c r="K55" s="322"/>
      <c r="L55" s="322"/>
      <c r="M55" s="322"/>
      <c r="N55" s="322"/>
      <c r="O55" s="322"/>
      <c r="P55" s="322"/>
      <c r="Q55" s="322"/>
      <c r="R55" s="322"/>
      <c r="S55" s="322"/>
      <c r="T55" s="322"/>
      <c r="U55" s="322"/>
      <c r="V55" s="322"/>
      <c r="W55" s="322"/>
      <c r="X55" s="322"/>
      <c r="Y55" s="322"/>
      <c r="Z55" s="393"/>
      <c r="AA55" s="317"/>
      <c r="AB55" s="318"/>
      <c r="AC55" s="318"/>
      <c r="AD55" s="322"/>
      <c r="AE55" s="393"/>
    </row>
    <row r="56" spans="2:36" x14ac:dyDescent="0.15">
      <c r="B56" s="380" t="s">
        <v>648</v>
      </c>
    </row>
    <row r="57" spans="2:36" x14ac:dyDescent="0.15">
      <c r="C57" s="380" t="s">
        <v>649</v>
      </c>
    </row>
    <row r="58" spans="2:36" x14ac:dyDescent="0.15">
      <c r="B58" s="380" t="s">
        <v>650</v>
      </c>
    </row>
    <row r="59" spans="2:36" x14ac:dyDescent="0.15">
      <c r="C59" s="380" t="s">
        <v>651</v>
      </c>
    </row>
    <row r="60" spans="2:36" x14ac:dyDescent="0.15">
      <c r="C60" s="380" t="s">
        <v>652</v>
      </c>
    </row>
    <row r="61" spans="2:36" x14ac:dyDescent="0.15">
      <c r="C61" s="380" t="s">
        <v>653</v>
      </c>
      <c r="K61" s="380" t="s">
        <v>654</v>
      </c>
    </row>
    <row r="62" spans="2:36" x14ac:dyDescent="0.15">
      <c r="K62" s="380" t="s">
        <v>655</v>
      </c>
    </row>
    <row r="63" spans="2:36" x14ac:dyDescent="0.15">
      <c r="K63" s="380" t="s">
        <v>656</v>
      </c>
    </row>
    <row r="64" spans="2:36" x14ac:dyDescent="0.15">
      <c r="K64" s="380" t="s">
        <v>657</v>
      </c>
    </row>
    <row r="65" spans="2:11" x14ac:dyDescent="0.15">
      <c r="K65" s="380" t="s">
        <v>658</v>
      </c>
    </row>
    <row r="66" spans="2:11" x14ac:dyDescent="0.15">
      <c r="B66" s="380" t="s">
        <v>659</v>
      </c>
    </row>
    <row r="67" spans="2:11" x14ac:dyDescent="0.15">
      <c r="C67" s="380" t="s">
        <v>660</v>
      </c>
    </row>
    <row r="68" spans="2:11" x14ac:dyDescent="0.15">
      <c r="C68" s="380" t="s">
        <v>661</v>
      </c>
    </row>
    <row r="69" spans="2:11" x14ac:dyDescent="0.15">
      <c r="C69" s="380" t="s">
        <v>662</v>
      </c>
    </row>
    <row r="81" spans="12:12" x14ac:dyDescent="0.15">
      <c r="L81" s="321"/>
    </row>
    <row r="122" spans="3:7" x14ac:dyDescent="0.15">
      <c r="C122" s="322"/>
      <c r="D122" s="322"/>
      <c r="E122" s="322"/>
      <c r="F122" s="322"/>
      <c r="G122" s="322"/>
    </row>
    <row r="123" spans="3:7" x14ac:dyDescent="0.15">
      <c r="C123" s="3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F9:F15 K9 Q9 AB19 AD19 AB28:AB29 AD28:AD29 AB44 AD44 AB48 AD48 AB51 AD51 AB54 AD54 R10:R15">
      <formula1>"□,■"</formula1>
    </dataValidation>
  </dataValidations>
  <pageMargins left="0.70866141732283505" right="0.70866141732283505" top="0.74803149606299202" bottom="0.74803149606299202" header="0.31496062992126" footer="0.31496062992126"/>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SheetLayoutView="130" workbookViewId="0">
      <selection activeCell="W11" sqref="W11"/>
    </sheetView>
  </sheetViews>
  <sheetFormatPr defaultColWidth="4" defaultRowHeight="13.5" x14ac:dyDescent="0.15"/>
  <cols>
    <col min="1" max="1" width="1.5" style="380" customWidth="1"/>
    <col min="2" max="2" width="2.375" style="380" customWidth="1"/>
    <col min="3" max="3" width="1.125" style="380" customWidth="1"/>
    <col min="4"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8" x14ac:dyDescent="0.15">
      <c r="B2" s="380" t="s">
        <v>481</v>
      </c>
      <c r="C2"/>
      <c r="D2"/>
      <c r="E2"/>
      <c r="F2"/>
      <c r="G2"/>
      <c r="H2"/>
      <c r="I2"/>
      <c r="J2"/>
      <c r="K2"/>
      <c r="L2"/>
      <c r="M2"/>
      <c r="N2"/>
      <c r="O2"/>
      <c r="P2"/>
      <c r="Q2"/>
      <c r="R2"/>
      <c r="S2"/>
      <c r="T2"/>
      <c r="U2"/>
      <c r="V2"/>
      <c r="W2"/>
      <c r="X2"/>
      <c r="Y2"/>
    </row>
    <row r="4" spans="2:28" x14ac:dyDescent="0.15">
      <c r="B4" s="676" t="s">
        <v>334</v>
      </c>
      <c r="C4" s="676"/>
      <c r="D4" s="676"/>
      <c r="E4" s="676"/>
      <c r="F4" s="676"/>
      <c r="G4" s="676"/>
      <c r="H4" s="676"/>
      <c r="I4" s="676"/>
      <c r="J4" s="676"/>
      <c r="K4" s="676"/>
      <c r="L4" s="676"/>
      <c r="M4" s="676"/>
      <c r="N4" s="676"/>
      <c r="O4" s="676"/>
      <c r="P4" s="676"/>
      <c r="Q4" s="676"/>
      <c r="R4" s="676"/>
      <c r="S4" s="676"/>
      <c r="T4" s="676"/>
      <c r="U4" s="676"/>
      <c r="V4" s="676"/>
      <c r="W4" s="676"/>
      <c r="X4" s="676"/>
      <c r="Y4" s="676"/>
    </row>
    <row r="5" spans="2:28" x14ac:dyDescent="0.15">
      <c r="B5" s="676" t="s">
        <v>335</v>
      </c>
      <c r="C5" s="676"/>
      <c r="D5" s="676"/>
      <c r="E5" s="676"/>
      <c r="F5" s="676"/>
      <c r="G5" s="676"/>
      <c r="H5" s="676"/>
      <c r="I5" s="676"/>
      <c r="J5" s="676"/>
      <c r="K5" s="676"/>
      <c r="L5" s="676"/>
      <c r="M5" s="676"/>
      <c r="N5" s="676"/>
      <c r="O5" s="676"/>
      <c r="P5" s="676"/>
      <c r="Q5" s="676"/>
      <c r="R5" s="676"/>
      <c r="S5" s="676"/>
      <c r="T5" s="676"/>
      <c r="U5" s="676"/>
      <c r="V5" s="676"/>
      <c r="W5" s="676"/>
      <c r="X5" s="676"/>
      <c r="Y5" s="676"/>
    </row>
    <row r="6" spans="2:28" ht="12.75" customHeight="1" x14ac:dyDescent="0.15"/>
    <row r="7" spans="2:28" ht="23.25" customHeight="1" x14ac:dyDescent="0.15">
      <c r="B7" s="688" t="s">
        <v>174</v>
      </c>
      <c r="C7" s="688"/>
      <c r="D7" s="688"/>
      <c r="E7" s="688"/>
      <c r="F7" s="688"/>
      <c r="G7" s="689"/>
      <c r="H7" s="690"/>
      <c r="I7" s="690"/>
      <c r="J7" s="690"/>
      <c r="K7" s="690"/>
      <c r="L7" s="690"/>
      <c r="M7" s="690"/>
      <c r="N7" s="690"/>
      <c r="O7" s="690"/>
      <c r="P7" s="690"/>
      <c r="Q7" s="690"/>
      <c r="R7" s="690"/>
      <c r="S7" s="690"/>
      <c r="T7" s="690"/>
      <c r="U7" s="690"/>
      <c r="V7" s="690"/>
      <c r="W7" s="690"/>
      <c r="X7" s="690"/>
      <c r="Y7" s="691"/>
    </row>
    <row r="8" spans="2:28" ht="26.25" customHeight="1" x14ac:dyDescent="0.15">
      <c r="B8" s="688" t="s">
        <v>175</v>
      </c>
      <c r="C8" s="688"/>
      <c r="D8" s="688"/>
      <c r="E8" s="688"/>
      <c r="F8" s="688"/>
      <c r="G8" s="312" t="s">
        <v>0</v>
      </c>
      <c r="H8" s="408" t="s">
        <v>146</v>
      </c>
      <c r="I8" s="408"/>
      <c r="J8" s="408"/>
      <c r="K8" s="408"/>
      <c r="L8" s="312" t="s">
        <v>0</v>
      </c>
      <c r="M8" s="408" t="s">
        <v>147</v>
      </c>
      <c r="N8" s="408"/>
      <c r="O8" s="408"/>
      <c r="P8" s="408"/>
      <c r="Q8" s="312" t="s">
        <v>0</v>
      </c>
      <c r="R8" s="408" t="s">
        <v>148</v>
      </c>
      <c r="S8" s="408"/>
      <c r="T8" s="408"/>
      <c r="U8" s="408"/>
      <c r="V8" s="408"/>
      <c r="W8" s="376"/>
      <c r="X8" s="376"/>
      <c r="Y8" s="377"/>
    </row>
    <row r="9" spans="2:28" ht="19.5" customHeight="1" x14ac:dyDescent="0.15">
      <c r="B9" s="681" t="s">
        <v>336</v>
      </c>
      <c r="C9" s="682"/>
      <c r="D9" s="682"/>
      <c r="E9" s="682"/>
      <c r="F9" s="683"/>
      <c r="G9" s="314" t="s">
        <v>0</v>
      </c>
      <c r="H9" s="390" t="s">
        <v>337</v>
      </c>
      <c r="I9" s="329"/>
      <c r="J9" s="329"/>
      <c r="K9" s="329"/>
      <c r="L9" s="329"/>
      <c r="M9" s="329"/>
      <c r="N9" s="329"/>
      <c r="O9" s="329"/>
      <c r="P9" s="329"/>
      <c r="Q9" s="329"/>
      <c r="R9" s="329"/>
      <c r="S9" s="329"/>
      <c r="T9" s="329"/>
      <c r="U9" s="329"/>
      <c r="V9" s="329"/>
      <c r="W9" s="329"/>
      <c r="X9" s="329"/>
      <c r="Y9" s="330"/>
    </row>
    <row r="10" spans="2:28" ht="18.75" customHeight="1" x14ac:dyDescent="0.15">
      <c r="B10" s="701"/>
      <c r="C10" s="676"/>
      <c r="D10" s="676"/>
      <c r="E10" s="676"/>
      <c r="F10" s="702"/>
      <c r="G10" s="381" t="s">
        <v>0</v>
      </c>
      <c r="H10" s="380" t="s">
        <v>338</v>
      </c>
      <c r="I10" s="338"/>
      <c r="J10" s="338"/>
      <c r="K10" s="338"/>
      <c r="L10" s="338"/>
      <c r="M10" s="338"/>
      <c r="N10" s="338"/>
      <c r="O10" s="338"/>
      <c r="P10" s="338"/>
      <c r="Q10" s="338"/>
      <c r="R10" s="338"/>
      <c r="S10" s="338"/>
      <c r="T10" s="338"/>
      <c r="U10" s="338"/>
      <c r="V10" s="338"/>
      <c r="W10" s="338"/>
      <c r="X10" s="338"/>
      <c r="Y10" s="339"/>
    </row>
    <row r="11" spans="2:28" ht="17.25" customHeight="1" x14ac:dyDescent="0.15">
      <c r="B11" s="684"/>
      <c r="C11" s="685"/>
      <c r="D11" s="685"/>
      <c r="E11" s="685"/>
      <c r="F11" s="686"/>
      <c r="G11" s="317" t="s">
        <v>0</v>
      </c>
      <c r="H11" s="322" t="s">
        <v>339</v>
      </c>
      <c r="I11" s="333"/>
      <c r="J11" s="333"/>
      <c r="K11" s="333"/>
      <c r="L11" s="333"/>
      <c r="M11" s="333"/>
      <c r="N11" s="333"/>
      <c r="O11" s="333"/>
      <c r="P11" s="333"/>
      <c r="Q11" s="333"/>
      <c r="R11" s="333"/>
      <c r="S11" s="333"/>
      <c r="T11" s="333"/>
      <c r="U11" s="333"/>
      <c r="V11" s="333"/>
      <c r="W11" s="333"/>
      <c r="X11" s="333"/>
      <c r="Y11" s="334"/>
      <c r="Z11"/>
      <c r="AA11"/>
      <c r="AB11"/>
    </row>
    <row r="12" spans="2:28" ht="20.25" customHeight="1" x14ac:dyDescent="0.15"/>
    <row r="13" spans="2:28" ht="3.75" customHeight="1" x14ac:dyDescent="0.15">
      <c r="B13" s="389"/>
      <c r="C13" s="390"/>
      <c r="D13" s="390"/>
      <c r="E13" s="390"/>
      <c r="F13" s="390"/>
      <c r="G13" s="390"/>
      <c r="H13" s="390"/>
      <c r="I13" s="390"/>
      <c r="J13" s="390"/>
      <c r="K13" s="390"/>
      <c r="L13" s="390"/>
      <c r="M13" s="390"/>
      <c r="N13" s="390"/>
      <c r="O13" s="390"/>
      <c r="P13" s="390"/>
      <c r="Q13" s="390"/>
      <c r="R13" s="390"/>
      <c r="S13" s="390"/>
      <c r="T13" s="391"/>
      <c r="U13" s="390"/>
      <c r="V13" s="390"/>
      <c r="W13" s="390"/>
      <c r="X13" s="390"/>
      <c r="Y13" s="391"/>
    </row>
    <row r="14" spans="2:28" ht="15" customHeight="1" x14ac:dyDescent="0.15">
      <c r="B14" s="388" t="s">
        <v>340</v>
      </c>
      <c r="T14" s="387"/>
      <c r="V14" s="143" t="s">
        <v>153</v>
      </c>
      <c r="W14" s="143" t="s">
        <v>154</v>
      </c>
      <c r="X14" s="143" t="s">
        <v>155</v>
      </c>
      <c r="Y14" s="387"/>
    </row>
    <row r="15" spans="2:28" ht="9" customHeight="1" x14ac:dyDescent="0.15">
      <c r="B15" s="388"/>
      <c r="T15" s="387"/>
      <c r="Y15" s="387"/>
    </row>
    <row r="16" spans="2:28" ht="72.75" customHeight="1" x14ac:dyDescent="0.15">
      <c r="B16" s="388"/>
      <c r="C16" s="716" t="s">
        <v>341</v>
      </c>
      <c r="D16" s="717"/>
      <c r="E16" s="718"/>
      <c r="F16" s="375" t="s">
        <v>239</v>
      </c>
      <c r="G16" s="715" t="s">
        <v>342</v>
      </c>
      <c r="H16" s="724"/>
      <c r="I16" s="724"/>
      <c r="J16" s="724"/>
      <c r="K16" s="724"/>
      <c r="L16" s="724"/>
      <c r="M16" s="724"/>
      <c r="N16" s="724"/>
      <c r="O16" s="724"/>
      <c r="P16" s="724"/>
      <c r="Q16" s="724"/>
      <c r="R16" s="724"/>
      <c r="S16" s="724"/>
      <c r="T16" s="102"/>
      <c r="V16" s="336" t="s">
        <v>0</v>
      </c>
      <c r="W16" s="336" t="s">
        <v>154</v>
      </c>
      <c r="X16" s="336" t="s">
        <v>0</v>
      </c>
      <c r="Y16" s="102"/>
    </row>
    <row r="17" spans="2:28" ht="45" customHeight="1" x14ac:dyDescent="0.15">
      <c r="B17" s="388"/>
      <c r="C17" s="719"/>
      <c r="D17" s="714"/>
      <c r="E17" s="720"/>
      <c r="F17" s="375" t="s">
        <v>241</v>
      </c>
      <c r="G17" s="715" t="s">
        <v>343</v>
      </c>
      <c r="H17" s="715"/>
      <c r="I17" s="715"/>
      <c r="J17" s="715"/>
      <c r="K17" s="715"/>
      <c r="L17" s="715"/>
      <c r="M17" s="715"/>
      <c r="N17" s="715"/>
      <c r="O17" s="715"/>
      <c r="P17" s="715"/>
      <c r="Q17" s="715"/>
      <c r="R17" s="715"/>
      <c r="S17" s="715"/>
      <c r="T17" s="424"/>
      <c r="V17" s="336" t="s">
        <v>0</v>
      </c>
      <c r="W17" s="336" t="s">
        <v>154</v>
      </c>
      <c r="X17" s="336" t="s">
        <v>0</v>
      </c>
      <c r="Y17" s="102"/>
    </row>
    <row r="18" spans="2:28" ht="24.75" customHeight="1" x14ac:dyDescent="0.15">
      <c r="B18" s="388"/>
      <c r="C18" s="719"/>
      <c r="D18" s="714"/>
      <c r="E18" s="720"/>
      <c r="F18" s="375" t="s">
        <v>344</v>
      </c>
      <c r="G18" s="715" t="s">
        <v>345</v>
      </c>
      <c r="H18" s="715"/>
      <c r="I18" s="715"/>
      <c r="J18" s="715"/>
      <c r="K18" s="715"/>
      <c r="L18" s="715"/>
      <c r="M18" s="715"/>
      <c r="N18" s="715"/>
      <c r="O18" s="715"/>
      <c r="P18" s="715"/>
      <c r="Q18" s="715"/>
      <c r="R18" s="715"/>
      <c r="S18" s="715"/>
      <c r="T18" s="424"/>
      <c r="V18" s="336" t="s">
        <v>0</v>
      </c>
      <c r="W18" s="336" t="s">
        <v>154</v>
      </c>
      <c r="X18" s="336" t="s">
        <v>0</v>
      </c>
      <c r="Y18" s="102"/>
    </row>
    <row r="19" spans="2:28" ht="41.25" customHeight="1" x14ac:dyDescent="0.15">
      <c r="B19" s="388"/>
      <c r="C19" s="721"/>
      <c r="D19" s="722"/>
      <c r="E19" s="723"/>
      <c r="F19" s="375" t="s">
        <v>346</v>
      </c>
      <c r="G19" s="715" t="s">
        <v>347</v>
      </c>
      <c r="H19" s="715"/>
      <c r="I19" s="715"/>
      <c r="J19" s="715"/>
      <c r="K19" s="715"/>
      <c r="L19" s="715"/>
      <c r="M19" s="715"/>
      <c r="N19" s="715"/>
      <c r="O19" s="715"/>
      <c r="P19" s="715"/>
      <c r="Q19" s="715"/>
      <c r="R19" s="715"/>
      <c r="S19" s="715"/>
      <c r="T19" s="424"/>
      <c r="V19" s="336" t="s">
        <v>0</v>
      </c>
      <c r="W19" s="336" t="s">
        <v>154</v>
      </c>
      <c r="X19" s="336" t="s">
        <v>0</v>
      </c>
      <c r="Y19" s="102"/>
    </row>
    <row r="20" spans="2:28" ht="18.75" customHeight="1" x14ac:dyDescent="0.15">
      <c r="B20" s="388"/>
      <c r="T20" s="387"/>
      <c r="Y20" s="387"/>
    </row>
    <row r="21" spans="2:28" ht="34.5" customHeight="1" x14ac:dyDescent="0.15">
      <c r="B21" s="388"/>
      <c r="C21" s="716" t="s">
        <v>348</v>
      </c>
      <c r="D21" s="717"/>
      <c r="E21" s="718"/>
      <c r="F21" s="375" t="s">
        <v>239</v>
      </c>
      <c r="G21" s="715" t="s">
        <v>349</v>
      </c>
      <c r="H21" s="715"/>
      <c r="I21" s="715"/>
      <c r="J21" s="715"/>
      <c r="K21" s="715"/>
      <c r="L21" s="715"/>
      <c r="M21" s="715"/>
      <c r="N21" s="715"/>
      <c r="O21" s="715"/>
      <c r="P21" s="715"/>
      <c r="Q21" s="715"/>
      <c r="R21" s="715"/>
      <c r="S21" s="715"/>
      <c r="T21" s="102"/>
      <c r="V21" s="336" t="s">
        <v>0</v>
      </c>
      <c r="W21" s="336" t="s">
        <v>154</v>
      </c>
      <c r="X21" s="336" t="s">
        <v>0</v>
      </c>
      <c r="Y21" s="102"/>
    </row>
    <row r="22" spans="2:28" ht="78" customHeight="1" x14ac:dyDescent="0.15">
      <c r="B22" s="388"/>
      <c r="C22" s="719"/>
      <c r="D22" s="714"/>
      <c r="E22" s="720"/>
      <c r="F22" s="375" t="s">
        <v>241</v>
      </c>
      <c r="G22" s="715" t="s">
        <v>350</v>
      </c>
      <c r="H22" s="715"/>
      <c r="I22" s="715"/>
      <c r="J22" s="715"/>
      <c r="K22" s="715"/>
      <c r="L22" s="715"/>
      <c r="M22" s="715"/>
      <c r="N22" s="715"/>
      <c r="O22" s="715"/>
      <c r="P22" s="715"/>
      <c r="Q22" s="715"/>
      <c r="R22" s="715"/>
      <c r="S22" s="715"/>
      <c r="T22" s="102"/>
      <c r="V22" s="336" t="s">
        <v>0</v>
      </c>
      <c r="W22" s="336" t="s">
        <v>154</v>
      </c>
      <c r="X22" s="336" t="s">
        <v>0</v>
      </c>
      <c r="Y22" s="102"/>
    </row>
    <row r="23" spans="2:28" ht="45.75" customHeight="1" x14ac:dyDescent="0.15">
      <c r="B23" s="388"/>
      <c r="C23" s="719"/>
      <c r="D23" s="714"/>
      <c r="E23" s="720"/>
      <c r="F23" s="375" t="s">
        <v>344</v>
      </c>
      <c r="G23" s="715" t="s">
        <v>351</v>
      </c>
      <c r="H23" s="715"/>
      <c r="I23" s="715"/>
      <c r="J23" s="715"/>
      <c r="K23" s="715"/>
      <c r="L23" s="715"/>
      <c r="M23" s="715"/>
      <c r="N23" s="715"/>
      <c r="O23" s="715"/>
      <c r="P23" s="715"/>
      <c r="Q23" s="715"/>
      <c r="R23" s="715"/>
      <c r="S23" s="715"/>
      <c r="T23" s="424"/>
      <c r="V23" s="336" t="s">
        <v>0</v>
      </c>
      <c r="W23" s="336" t="s">
        <v>154</v>
      </c>
      <c r="X23" s="336" t="s">
        <v>0</v>
      </c>
      <c r="Y23" s="102"/>
    </row>
    <row r="24" spans="2:28" ht="42.75" customHeight="1" x14ac:dyDescent="0.15">
      <c r="B24" s="388"/>
      <c r="C24" s="719"/>
      <c r="D24" s="714"/>
      <c r="E24" s="720"/>
      <c r="F24" s="375" t="s">
        <v>346</v>
      </c>
      <c r="G24" s="715" t="s">
        <v>352</v>
      </c>
      <c r="H24" s="715"/>
      <c r="I24" s="715"/>
      <c r="J24" s="715"/>
      <c r="K24" s="715"/>
      <c r="L24" s="715"/>
      <c r="M24" s="715"/>
      <c r="N24" s="715"/>
      <c r="O24" s="715"/>
      <c r="P24" s="715"/>
      <c r="Q24" s="715"/>
      <c r="R24" s="715"/>
      <c r="S24" s="715"/>
      <c r="T24" s="424"/>
      <c r="V24" s="336" t="s">
        <v>0</v>
      </c>
      <c r="W24" s="336" t="s">
        <v>154</v>
      </c>
      <c r="X24" s="336" t="s">
        <v>0</v>
      </c>
      <c r="Y24" s="102"/>
    </row>
    <row r="25" spans="2:28" ht="42" customHeight="1" x14ac:dyDescent="0.15">
      <c r="B25" s="388"/>
      <c r="C25" s="719"/>
      <c r="D25" s="714"/>
      <c r="E25" s="720"/>
      <c r="F25" s="375" t="s">
        <v>353</v>
      </c>
      <c r="G25" s="715" t="s">
        <v>354</v>
      </c>
      <c r="H25" s="715"/>
      <c r="I25" s="715"/>
      <c r="J25" s="715"/>
      <c r="K25" s="715"/>
      <c r="L25" s="715"/>
      <c r="M25" s="715"/>
      <c r="N25" s="715"/>
      <c r="O25" s="715"/>
      <c r="P25" s="715"/>
      <c r="Q25" s="715"/>
      <c r="R25" s="715"/>
      <c r="S25" s="715"/>
      <c r="T25" s="424"/>
      <c r="V25" s="336" t="s">
        <v>0</v>
      </c>
      <c r="W25" s="336" t="s">
        <v>154</v>
      </c>
      <c r="X25" s="336" t="s">
        <v>0</v>
      </c>
      <c r="Y25" s="102"/>
      <c r="Z25"/>
      <c r="AA25"/>
      <c r="AB25"/>
    </row>
    <row r="26" spans="2:28" ht="51" customHeight="1" x14ac:dyDescent="0.15">
      <c r="B26" s="388"/>
      <c r="C26" s="721"/>
      <c r="D26" s="722"/>
      <c r="E26" s="723"/>
      <c r="F26" s="375" t="s">
        <v>355</v>
      </c>
      <c r="G26" s="715" t="s">
        <v>347</v>
      </c>
      <c r="H26" s="715"/>
      <c r="I26" s="715"/>
      <c r="J26" s="715"/>
      <c r="K26" s="715"/>
      <c r="L26" s="715"/>
      <c r="M26" s="715"/>
      <c r="N26" s="715"/>
      <c r="O26" s="715"/>
      <c r="P26" s="715"/>
      <c r="Q26" s="715"/>
      <c r="R26" s="715"/>
      <c r="S26" s="715"/>
      <c r="T26" s="424"/>
      <c r="V26" s="336" t="s">
        <v>0</v>
      </c>
      <c r="W26" s="336" t="s">
        <v>154</v>
      </c>
      <c r="X26" s="336" t="s">
        <v>0</v>
      </c>
      <c r="Y26" s="102"/>
      <c r="Z26"/>
      <c r="AA26"/>
      <c r="AB26"/>
    </row>
    <row r="27" spans="2:28" ht="16.5" customHeight="1" x14ac:dyDescent="0.15">
      <c r="B27" s="388"/>
      <c r="T27" s="387"/>
      <c r="Y27" s="387"/>
    </row>
    <row r="28" spans="2:28" ht="27" customHeight="1" x14ac:dyDescent="0.15">
      <c r="B28" s="388"/>
      <c r="C28" s="716" t="s">
        <v>356</v>
      </c>
      <c r="D28" s="717"/>
      <c r="E28" s="718"/>
      <c r="F28" s="375" t="s">
        <v>239</v>
      </c>
      <c r="G28" s="724" t="s">
        <v>357</v>
      </c>
      <c r="H28" s="724"/>
      <c r="I28" s="724"/>
      <c r="J28" s="724"/>
      <c r="K28" s="724"/>
      <c r="L28" s="724"/>
      <c r="M28" s="724"/>
      <c r="N28" s="724"/>
      <c r="O28" s="724"/>
      <c r="P28" s="724"/>
      <c r="Q28" s="724"/>
      <c r="R28" s="724"/>
      <c r="S28" s="724"/>
      <c r="T28" s="102"/>
      <c r="V28" s="336" t="s">
        <v>0</v>
      </c>
      <c r="W28" s="336" t="s">
        <v>154</v>
      </c>
      <c r="X28" s="336" t="s">
        <v>0</v>
      </c>
      <c r="Y28" s="102"/>
    </row>
    <row r="29" spans="2:28" ht="24.75" customHeight="1" x14ac:dyDescent="0.15">
      <c r="B29" s="388"/>
      <c r="C29" s="719"/>
      <c r="D29" s="714"/>
      <c r="E29" s="720"/>
      <c r="F29" s="375" t="s">
        <v>241</v>
      </c>
      <c r="G29" s="724" t="s">
        <v>358</v>
      </c>
      <c r="H29" s="724"/>
      <c r="I29" s="724"/>
      <c r="J29" s="724"/>
      <c r="K29" s="724"/>
      <c r="L29" s="724"/>
      <c r="M29" s="724"/>
      <c r="N29" s="724"/>
      <c r="O29" s="724"/>
      <c r="P29" s="724"/>
      <c r="Q29" s="724"/>
      <c r="R29" s="724"/>
      <c r="S29" s="724"/>
      <c r="T29" s="102"/>
      <c r="V29" s="336" t="s">
        <v>0</v>
      </c>
      <c r="W29" s="336" t="s">
        <v>154</v>
      </c>
      <c r="X29" s="336" t="s">
        <v>0</v>
      </c>
      <c r="Y29" s="102"/>
    </row>
    <row r="30" spans="2:28" ht="45" customHeight="1" x14ac:dyDescent="0.15">
      <c r="B30" s="388"/>
      <c r="C30" s="719"/>
      <c r="D30" s="714"/>
      <c r="E30" s="720"/>
      <c r="F30" s="375" t="s">
        <v>344</v>
      </c>
      <c r="G30" s="715" t="s">
        <v>351</v>
      </c>
      <c r="H30" s="715"/>
      <c r="I30" s="715"/>
      <c r="J30" s="715"/>
      <c r="K30" s="715"/>
      <c r="L30" s="715"/>
      <c r="M30" s="715"/>
      <c r="N30" s="715"/>
      <c r="O30" s="715"/>
      <c r="P30" s="715"/>
      <c r="Q30" s="715"/>
      <c r="R30" s="715"/>
      <c r="S30" s="715"/>
      <c r="T30" s="424"/>
      <c r="V30" s="336" t="s">
        <v>0</v>
      </c>
      <c r="W30" s="336" t="s">
        <v>154</v>
      </c>
      <c r="X30" s="336" t="s">
        <v>0</v>
      </c>
      <c r="Y30" s="102"/>
    </row>
    <row r="31" spans="2:28" ht="40.5" customHeight="1" x14ac:dyDescent="0.15">
      <c r="B31" s="388"/>
      <c r="C31" s="719"/>
      <c r="D31" s="714"/>
      <c r="E31" s="720"/>
      <c r="F31" s="375" t="s">
        <v>346</v>
      </c>
      <c r="G31" s="715" t="s">
        <v>352</v>
      </c>
      <c r="H31" s="715"/>
      <c r="I31" s="715"/>
      <c r="J31" s="715"/>
      <c r="K31" s="715"/>
      <c r="L31" s="715"/>
      <c r="M31" s="715"/>
      <c r="N31" s="715"/>
      <c r="O31" s="715"/>
      <c r="P31" s="715"/>
      <c r="Q31" s="715"/>
      <c r="R31" s="715"/>
      <c r="S31" s="715"/>
      <c r="T31" s="424"/>
      <c r="V31" s="336" t="s">
        <v>0</v>
      </c>
      <c r="W31" s="336" t="s">
        <v>154</v>
      </c>
      <c r="X31" s="336" t="s">
        <v>0</v>
      </c>
      <c r="Y31" s="102"/>
    </row>
    <row r="32" spans="2:28" ht="41.25" customHeight="1" x14ac:dyDescent="0.15">
      <c r="B32" s="388"/>
      <c r="C32" s="719"/>
      <c r="D32" s="714"/>
      <c r="E32" s="720"/>
      <c r="F32" s="375" t="s">
        <v>353</v>
      </c>
      <c r="G32" s="715" t="s">
        <v>359</v>
      </c>
      <c r="H32" s="715"/>
      <c r="I32" s="715"/>
      <c r="J32" s="715"/>
      <c r="K32" s="715"/>
      <c r="L32" s="715"/>
      <c r="M32" s="715"/>
      <c r="N32" s="715"/>
      <c r="O32" s="715"/>
      <c r="P32" s="715"/>
      <c r="Q32" s="715"/>
      <c r="R32" s="715"/>
      <c r="S32" s="715"/>
      <c r="T32" s="424"/>
      <c r="V32" s="336" t="s">
        <v>0</v>
      </c>
      <c r="W32" s="336" t="s">
        <v>154</v>
      </c>
      <c r="X32" s="336" t="s">
        <v>0</v>
      </c>
      <c r="Y32" s="102"/>
      <c r="Z32"/>
      <c r="AA32"/>
      <c r="AB32"/>
    </row>
    <row r="33" spans="2:28" ht="45" customHeight="1" x14ac:dyDescent="0.15">
      <c r="B33" s="388"/>
      <c r="C33" s="721"/>
      <c r="D33" s="722"/>
      <c r="E33" s="723"/>
      <c r="F33" s="375" t="s">
        <v>355</v>
      </c>
      <c r="G33" s="715" t="s">
        <v>347</v>
      </c>
      <c r="H33" s="715"/>
      <c r="I33" s="715"/>
      <c r="J33" s="715"/>
      <c r="K33" s="715"/>
      <c r="L33" s="715"/>
      <c r="M33" s="715"/>
      <c r="N33" s="715"/>
      <c r="O33" s="715"/>
      <c r="P33" s="715"/>
      <c r="Q33" s="715"/>
      <c r="R33" s="715"/>
      <c r="S33" s="715"/>
      <c r="T33" s="424"/>
      <c r="V33" s="336" t="s">
        <v>0</v>
      </c>
      <c r="W33" s="336" t="s">
        <v>154</v>
      </c>
      <c r="X33" s="336" t="s">
        <v>0</v>
      </c>
      <c r="Y33" s="102"/>
      <c r="Z33"/>
      <c r="AA33"/>
      <c r="AB33"/>
    </row>
    <row r="34" spans="2:28" ht="17.25" customHeight="1" x14ac:dyDescent="0.15">
      <c r="B34" s="392"/>
      <c r="C34" s="322"/>
      <c r="D34" s="322"/>
      <c r="E34" s="322"/>
      <c r="F34" s="322"/>
      <c r="G34" s="322"/>
      <c r="H34" s="322"/>
      <c r="I34" s="322"/>
      <c r="J34" s="322"/>
      <c r="K34" s="322"/>
      <c r="L34" s="322"/>
      <c r="M34" s="322"/>
      <c r="N34" s="322"/>
      <c r="O34" s="322"/>
      <c r="P34" s="322"/>
      <c r="Q34" s="322"/>
      <c r="R34" s="322"/>
      <c r="S34" s="322"/>
      <c r="T34" s="393"/>
      <c r="U34" s="322"/>
      <c r="V34" s="322"/>
      <c r="W34" s="322"/>
      <c r="X34" s="322"/>
      <c r="Y34" s="393"/>
    </row>
    <row r="36" spans="2:28" x14ac:dyDescent="0.15">
      <c r="B36" s="380" t="s">
        <v>360</v>
      </c>
    </row>
    <row r="37" spans="2:28" x14ac:dyDescent="0.15">
      <c r="B37" s="380" t="s">
        <v>361</v>
      </c>
      <c r="K37"/>
      <c r="L37"/>
      <c r="M37"/>
      <c r="N37"/>
      <c r="O37"/>
      <c r="P37"/>
      <c r="Q37"/>
      <c r="R37"/>
      <c r="S37"/>
      <c r="T37"/>
      <c r="U37"/>
      <c r="V37"/>
      <c r="W37"/>
      <c r="X37"/>
      <c r="Y37"/>
    </row>
    <row r="122" spans="3:7" x14ac:dyDescent="0.15">
      <c r="C122" s="322"/>
      <c r="D122" s="322"/>
      <c r="E122" s="322"/>
      <c r="F122" s="322"/>
      <c r="G122" s="322"/>
    </row>
    <row r="123" spans="3:7" x14ac:dyDescent="0.15">
      <c r="C123" s="3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G8:G11 X28:X33 V16:V19 Q8 L8 X21:X26 X16:X19 V28:V33 V21:V26">
      <formula1>"□,■"</formula1>
    </dataValidation>
  </dataValidations>
  <pageMargins left="0.70866141732283505" right="0.70866141732283505" top="0.74803149606299202" bottom="0.74803149606299202" header="0.31496062992126" footer="0.31496062992126"/>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heetViews>
  <sheetFormatPr defaultColWidth="3.5" defaultRowHeight="13.5" x14ac:dyDescent="0.15"/>
  <cols>
    <col min="1" max="1" width="1.25" style="3" customWidth="1"/>
    <col min="2" max="2" width="3.125" style="395" customWidth="1"/>
    <col min="3" max="26" width="3.125" style="3" customWidth="1"/>
    <col min="27" max="29" width="3.25" style="3" customWidth="1"/>
    <col min="30" max="30" width="3.125" style="3" customWidth="1"/>
    <col min="31" max="31" width="1.25" style="3" customWidth="1"/>
    <col min="32" max="16384" width="3.5" style="3"/>
  </cols>
  <sheetData>
    <row r="1" spans="2:30" s="380" customFormat="1" x14ac:dyDescent="0.15"/>
    <row r="2" spans="2:30" s="380" customFormat="1" x14ac:dyDescent="0.15">
      <c r="B2" s="380" t="s">
        <v>173</v>
      </c>
    </row>
    <row r="3" spans="2:30" s="380" customFormat="1" x14ac:dyDescent="0.15">
      <c r="U3" s="347" t="s">
        <v>10</v>
      </c>
      <c r="V3" s="676"/>
      <c r="W3" s="676"/>
      <c r="X3" s="347" t="s">
        <v>11</v>
      </c>
      <c r="Y3" s="676"/>
      <c r="Z3" s="676"/>
      <c r="AA3" s="347" t="s">
        <v>12</v>
      </c>
      <c r="AB3" s="676"/>
      <c r="AC3" s="676"/>
      <c r="AD3" s="347" t="s">
        <v>90</v>
      </c>
    </row>
    <row r="4" spans="2:30" s="380" customFormat="1" x14ac:dyDescent="0.15">
      <c r="AD4" s="347"/>
    </row>
    <row r="5" spans="2:30" s="380" customFormat="1" x14ac:dyDescent="0.15">
      <c r="B5" s="676" t="s">
        <v>403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80" customFormat="1" x14ac:dyDescent="0.15">
      <c r="B6" s="676" t="s">
        <v>404</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380" customFormat="1" x14ac:dyDescent="0.15"/>
    <row r="8" spans="2:30" s="380" customFormat="1" ht="21" customHeight="1" x14ac:dyDescent="0.15">
      <c r="B8" s="724" t="s">
        <v>405</v>
      </c>
      <c r="C8" s="724"/>
      <c r="D8" s="724"/>
      <c r="E8" s="724"/>
      <c r="F8" s="689"/>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21" customHeight="1" x14ac:dyDescent="0.15">
      <c r="B9" s="689" t="s">
        <v>406</v>
      </c>
      <c r="C9" s="690"/>
      <c r="D9" s="690"/>
      <c r="E9" s="690"/>
      <c r="F9" s="691"/>
      <c r="G9" s="156" t="s">
        <v>0</v>
      </c>
      <c r="H9" s="408" t="s">
        <v>146</v>
      </c>
      <c r="I9" s="408"/>
      <c r="J9" s="408"/>
      <c r="K9" s="408"/>
      <c r="L9" s="157" t="s">
        <v>0</v>
      </c>
      <c r="M9" s="408" t="s">
        <v>147</v>
      </c>
      <c r="N9" s="408"/>
      <c r="O9" s="408"/>
      <c r="P9" s="408"/>
      <c r="Q9" s="157" t="s">
        <v>0</v>
      </c>
      <c r="R9" s="408" t="s">
        <v>148</v>
      </c>
      <c r="S9" s="406"/>
      <c r="T9" s="406"/>
      <c r="U9" s="406"/>
      <c r="V9" s="406"/>
      <c r="W9" s="406"/>
      <c r="X9" s="406"/>
      <c r="Y9" s="406"/>
      <c r="Z9" s="406"/>
      <c r="AA9" s="406"/>
      <c r="AB9" s="406"/>
      <c r="AC9" s="406"/>
      <c r="AD9" s="174"/>
    </row>
    <row r="10" spans="2:30" ht="21" customHeight="1" x14ac:dyDescent="0.15">
      <c r="B10" s="693" t="s">
        <v>407</v>
      </c>
      <c r="C10" s="694"/>
      <c r="D10" s="694"/>
      <c r="E10" s="694"/>
      <c r="F10" s="695"/>
      <c r="G10" s="175" t="s">
        <v>0</v>
      </c>
      <c r="H10" s="390" t="s">
        <v>408</v>
      </c>
      <c r="I10" s="416"/>
      <c r="J10" s="416"/>
      <c r="K10" s="416"/>
      <c r="L10" s="416"/>
      <c r="M10" s="416"/>
      <c r="N10" s="416"/>
      <c r="O10" s="416"/>
      <c r="P10" s="416"/>
      <c r="Q10" s="416"/>
      <c r="R10" s="165" t="s">
        <v>0</v>
      </c>
      <c r="S10" s="390" t="s">
        <v>409</v>
      </c>
      <c r="T10" s="176"/>
      <c r="U10" s="176"/>
      <c r="V10" s="176"/>
      <c r="W10" s="176"/>
      <c r="X10" s="176"/>
      <c r="Y10" s="176"/>
      <c r="Z10" s="176"/>
      <c r="AA10" s="176"/>
      <c r="AB10" s="176"/>
      <c r="AC10" s="176"/>
      <c r="AD10" s="177"/>
    </row>
    <row r="11" spans="2:30" ht="21" customHeight="1" x14ac:dyDescent="0.15">
      <c r="B11" s="696"/>
      <c r="C11" s="697"/>
      <c r="D11" s="697"/>
      <c r="E11" s="697"/>
      <c r="F11" s="698"/>
      <c r="G11" s="159" t="s">
        <v>0</v>
      </c>
      <c r="H11" s="322" t="s">
        <v>410</v>
      </c>
      <c r="I11" s="410"/>
      <c r="J11" s="410"/>
      <c r="K11" s="410"/>
      <c r="L11" s="410"/>
      <c r="M11" s="410"/>
      <c r="N11" s="410"/>
      <c r="O11" s="410"/>
      <c r="P11" s="410"/>
      <c r="Q11" s="410"/>
      <c r="R11" s="410"/>
      <c r="S11" s="178"/>
      <c r="T11" s="178"/>
      <c r="U11" s="178"/>
      <c r="V11" s="178"/>
      <c r="W11" s="178"/>
      <c r="X11" s="178"/>
      <c r="Y11" s="178"/>
      <c r="Z11" s="178"/>
      <c r="AA11" s="178"/>
      <c r="AB11" s="178"/>
      <c r="AC11" s="178"/>
      <c r="AD11" s="179"/>
    </row>
    <row r="12" spans="2:30" ht="21" customHeight="1" x14ac:dyDescent="0.15">
      <c r="B12" s="693" t="s">
        <v>411</v>
      </c>
      <c r="C12" s="694"/>
      <c r="D12" s="694"/>
      <c r="E12" s="694"/>
      <c r="F12" s="695"/>
      <c r="G12" s="175" t="s">
        <v>0</v>
      </c>
      <c r="H12" s="390" t="s">
        <v>412</v>
      </c>
      <c r="I12" s="416"/>
      <c r="J12" s="416"/>
      <c r="K12" s="416"/>
      <c r="L12" s="416"/>
      <c r="M12" s="416"/>
      <c r="N12" s="416"/>
      <c r="O12" s="416"/>
      <c r="P12" s="416"/>
      <c r="Q12" s="416"/>
      <c r="R12" s="416"/>
      <c r="S12" s="165" t="s">
        <v>0</v>
      </c>
      <c r="T12" s="390" t="s">
        <v>413</v>
      </c>
      <c r="U12" s="176"/>
      <c r="V12" s="176"/>
      <c r="W12" s="176"/>
      <c r="X12" s="176"/>
      <c r="Y12" s="176"/>
      <c r="Z12" s="176"/>
      <c r="AA12" s="176"/>
      <c r="AB12" s="176"/>
      <c r="AC12" s="176"/>
      <c r="AD12" s="177"/>
    </row>
    <row r="13" spans="2:30" ht="21" customHeight="1" x14ac:dyDescent="0.15">
      <c r="B13" s="696"/>
      <c r="C13" s="697"/>
      <c r="D13" s="697"/>
      <c r="E13" s="697"/>
      <c r="F13" s="698"/>
      <c r="G13" s="159" t="s">
        <v>0</v>
      </c>
      <c r="H13" s="322" t="s">
        <v>414</v>
      </c>
      <c r="I13" s="410"/>
      <c r="J13" s="410"/>
      <c r="K13" s="410"/>
      <c r="L13" s="410"/>
      <c r="M13" s="410"/>
      <c r="N13" s="410"/>
      <c r="O13" s="410"/>
      <c r="P13" s="410"/>
      <c r="Q13" s="410"/>
      <c r="R13" s="410"/>
      <c r="S13" s="178"/>
      <c r="T13" s="178"/>
      <c r="U13" s="178"/>
      <c r="V13" s="178"/>
      <c r="W13" s="178"/>
      <c r="X13" s="178"/>
      <c r="Y13" s="178"/>
      <c r="Z13" s="178"/>
      <c r="AA13" s="178"/>
      <c r="AB13" s="178"/>
      <c r="AC13" s="178"/>
      <c r="AD13" s="179"/>
    </row>
    <row r="14" spans="2:30" s="380" customFormat="1" ht="6" customHeight="1" x14ac:dyDescent="0.15"/>
    <row r="15" spans="2:30" s="380" customFormat="1" x14ac:dyDescent="0.15">
      <c r="B15" s="731" t="s">
        <v>415</v>
      </c>
      <c r="C15" s="732"/>
      <c r="D15" s="732"/>
      <c r="E15" s="732"/>
      <c r="F15" s="733"/>
      <c r="G15" s="738"/>
      <c r="H15" s="739"/>
      <c r="I15" s="739"/>
      <c r="J15" s="739"/>
      <c r="K15" s="739"/>
      <c r="L15" s="739"/>
      <c r="M15" s="739"/>
      <c r="N15" s="739"/>
      <c r="O15" s="739"/>
      <c r="P15" s="739"/>
      <c r="Q15" s="739"/>
      <c r="R15" s="739"/>
      <c r="S15" s="739"/>
      <c r="T15" s="739"/>
      <c r="U15" s="739"/>
      <c r="V15" s="739"/>
      <c r="W15" s="739"/>
      <c r="X15" s="739"/>
      <c r="Y15" s="740"/>
      <c r="Z15" s="415"/>
      <c r="AA15" s="162" t="s">
        <v>153</v>
      </c>
      <c r="AB15" s="162" t="s">
        <v>154</v>
      </c>
      <c r="AC15" s="162" t="s">
        <v>155</v>
      </c>
      <c r="AD15" s="417"/>
    </row>
    <row r="16" spans="2:30" s="380" customFormat="1" ht="27" customHeight="1" x14ac:dyDescent="0.15">
      <c r="B16" s="734"/>
      <c r="C16" s="687"/>
      <c r="D16" s="687"/>
      <c r="E16" s="687"/>
      <c r="F16" s="735"/>
      <c r="G16" s="741" t="s">
        <v>416</v>
      </c>
      <c r="H16" s="742"/>
      <c r="I16" s="742"/>
      <c r="J16" s="742"/>
      <c r="K16" s="742"/>
      <c r="L16" s="742"/>
      <c r="M16" s="742"/>
      <c r="N16" s="742"/>
      <c r="O16" s="742"/>
      <c r="P16" s="742"/>
      <c r="Q16" s="742"/>
      <c r="R16" s="742"/>
      <c r="S16" s="742"/>
      <c r="T16" s="742"/>
      <c r="U16" s="742"/>
      <c r="V16" s="742"/>
      <c r="W16" s="742"/>
      <c r="X16" s="742"/>
      <c r="Y16" s="743"/>
      <c r="Z16" s="105"/>
      <c r="AA16" s="158" t="s">
        <v>0</v>
      </c>
      <c r="AB16" s="158" t="s">
        <v>154</v>
      </c>
      <c r="AC16" s="158" t="s">
        <v>0</v>
      </c>
      <c r="AD16" s="102"/>
    </row>
    <row r="17" spans="2:30" s="380" customFormat="1" ht="27" customHeight="1" x14ac:dyDescent="0.15">
      <c r="B17" s="734"/>
      <c r="C17" s="687"/>
      <c r="D17" s="687"/>
      <c r="E17" s="687"/>
      <c r="F17" s="735"/>
      <c r="G17" s="744" t="s">
        <v>417</v>
      </c>
      <c r="H17" s="745"/>
      <c r="I17" s="745"/>
      <c r="J17" s="745"/>
      <c r="K17" s="745"/>
      <c r="L17" s="745"/>
      <c r="M17" s="745"/>
      <c r="N17" s="745"/>
      <c r="O17" s="745"/>
      <c r="P17" s="745"/>
      <c r="Q17" s="745"/>
      <c r="R17" s="745"/>
      <c r="S17" s="745"/>
      <c r="T17" s="745"/>
      <c r="U17" s="745"/>
      <c r="V17" s="745"/>
      <c r="W17" s="745"/>
      <c r="X17" s="745"/>
      <c r="Y17" s="746"/>
      <c r="Z17" s="105"/>
      <c r="AA17" s="158" t="s">
        <v>0</v>
      </c>
      <c r="AB17" s="158" t="s">
        <v>154</v>
      </c>
      <c r="AC17" s="158" t="s">
        <v>0</v>
      </c>
      <c r="AD17" s="102"/>
    </row>
    <row r="18" spans="2:30" s="380" customFormat="1" ht="27" customHeight="1" x14ac:dyDescent="0.15">
      <c r="B18" s="736"/>
      <c r="C18" s="677"/>
      <c r="D18" s="677"/>
      <c r="E18" s="677"/>
      <c r="F18" s="737"/>
      <c r="G18" s="747" t="s">
        <v>418</v>
      </c>
      <c r="H18" s="748"/>
      <c r="I18" s="748"/>
      <c r="J18" s="748"/>
      <c r="K18" s="748"/>
      <c r="L18" s="748"/>
      <c r="M18" s="748"/>
      <c r="N18" s="748"/>
      <c r="O18" s="748"/>
      <c r="P18" s="748"/>
      <c r="Q18" s="748"/>
      <c r="R18" s="748"/>
      <c r="S18" s="748"/>
      <c r="T18" s="748"/>
      <c r="U18" s="748"/>
      <c r="V18" s="748"/>
      <c r="W18" s="748"/>
      <c r="X18" s="748"/>
      <c r="Y18" s="749"/>
      <c r="Z18" s="103"/>
      <c r="AA18" s="160" t="s">
        <v>0</v>
      </c>
      <c r="AB18" s="160" t="s">
        <v>154</v>
      </c>
      <c r="AC18" s="160" t="s">
        <v>0</v>
      </c>
      <c r="AD18" s="104"/>
    </row>
    <row r="19" spans="2:30" s="380" customFormat="1" ht="6" customHeight="1" x14ac:dyDescent="0.15">
      <c r="B19" s="338"/>
      <c r="C19" s="338"/>
      <c r="D19" s="338"/>
      <c r="E19" s="338"/>
      <c r="F19" s="338"/>
      <c r="G19" s="420"/>
      <c r="H19" s="420"/>
      <c r="I19" s="420"/>
      <c r="J19" s="420"/>
      <c r="K19" s="420"/>
      <c r="L19" s="420"/>
      <c r="M19" s="420"/>
      <c r="N19" s="420"/>
      <c r="O19" s="420"/>
      <c r="P19" s="420"/>
      <c r="Q19" s="420"/>
      <c r="R19" s="420"/>
      <c r="S19" s="420"/>
      <c r="T19" s="420"/>
      <c r="U19" s="420"/>
      <c r="V19" s="420"/>
      <c r="W19" s="420"/>
      <c r="X19" s="420"/>
      <c r="Y19" s="420"/>
      <c r="Z19" s="340"/>
      <c r="AA19" s="340"/>
      <c r="AB19" s="340"/>
      <c r="AC19" s="340"/>
      <c r="AD19" s="340"/>
    </row>
    <row r="20" spans="2:30" s="380" customFormat="1" x14ac:dyDescent="0.15">
      <c r="B20" s="380" t="s">
        <v>419</v>
      </c>
      <c r="C20" s="338"/>
      <c r="D20" s="338"/>
      <c r="E20" s="338"/>
      <c r="F20" s="338"/>
      <c r="G20" s="420"/>
      <c r="H20" s="420"/>
      <c r="I20" s="420"/>
      <c r="J20" s="420"/>
      <c r="K20" s="420"/>
      <c r="L20" s="420"/>
      <c r="M20" s="420"/>
      <c r="N20" s="420"/>
      <c r="O20" s="420"/>
      <c r="P20" s="420"/>
      <c r="Q20" s="420"/>
      <c r="R20" s="420"/>
      <c r="S20" s="420"/>
      <c r="T20" s="420"/>
      <c r="U20" s="420"/>
      <c r="V20" s="420"/>
      <c r="W20" s="420"/>
      <c r="X20" s="420"/>
      <c r="Y20" s="420"/>
      <c r="Z20" s="340"/>
      <c r="AA20" s="340"/>
      <c r="AB20" s="340"/>
      <c r="AC20" s="340"/>
      <c r="AD20" s="340"/>
    </row>
    <row r="21" spans="2:30" s="380" customFormat="1" x14ac:dyDescent="0.15">
      <c r="B21" s="380" t="s">
        <v>420</v>
      </c>
      <c r="AC21" s="2"/>
      <c r="AD21" s="2"/>
    </row>
    <row r="22" spans="2:30" s="380" customFormat="1" ht="3.75" customHeight="1" x14ac:dyDescent="0.15"/>
    <row r="23" spans="2:30" s="380" customFormat="1" ht="2.25" customHeight="1" x14ac:dyDescent="0.15">
      <c r="B23" s="716" t="s">
        <v>421</v>
      </c>
      <c r="C23" s="717"/>
      <c r="D23" s="717"/>
      <c r="E23" s="717"/>
      <c r="F23" s="718"/>
      <c r="G23" s="389"/>
      <c r="H23" s="390"/>
      <c r="I23" s="390"/>
      <c r="J23" s="390"/>
      <c r="K23" s="390"/>
      <c r="L23" s="390"/>
      <c r="M23" s="390"/>
      <c r="N23" s="390"/>
      <c r="O23" s="390"/>
      <c r="P23" s="390"/>
      <c r="Q23" s="390"/>
      <c r="R23" s="390"/>
      <c r="S23" s="390"/>
      <c r="T23" s="390"/>
      <c r="U23" s="390"/>
      <c r="V23" s="390"/>
      <c r="W23" s="390"/>
      <c r="X23" s="390"/>
      <c r="Y23" s="390"/>
      <c r="Z23" s="389"/>
      <c r="AA23" s="390"/>
      <c r="AB23" s="390"/>
      <c r="AC23" s="416"/>
      <c r="AD23" s="417"/>
    </row>
    <row r="24" spans="2:30" s="380" customFormat="1" ht="13.5" customHeight="1" x14ac:dyDescent="0.15">
      <c r="B24" s="719"/>
      <c r="C24" s="714"/>
      <c r="D24" s="714"/>
      <c r="E24" s="714"/>
      <c r="F24" s="720"/>
      <c r="G24" s="388"/>
      <c r="H24" s="380" t="s">
        <v>422</v>
      </c>
      <c r="Z24" s="388"/>
      <c r="AA24" s="143" t="s">
        <v>153</v>
      </c>
      <c r="AB24" s="143" t="s">
        <v>154</v>
      </c>
      <c r="AC24" s="143" t="s">
        <v>155</v>
      </c>
      <c r="AD24" s="180"/>
    </row>
    <row r="25" spans="2:30" s="380" customFormat="1" ht="15.75" customHeight="1" x14ac:dyDescent="0.15">
      <c r="B25" s="719"/>
      <c r="C25" s="714"/>
      <c r="D25" s="714"/>
      <c r="E25" s="714"/>
      <c r="F25" s="720"/>
      <c r="G25" s="388"/>
      <c r="I25" s="375" t="s">
        <v>239</v>
      </c>
      <c r="J25" s="402" t="s">
        <v>423</v>
      </c>
      <c r="K25" s="376"/>
      <c r="L25" s="376"/>
      <c r="M25" s="376"/>
      <c r="N25" s="376"/>
      <c r="O25" s="376"/>
      <c r="P25" s="376"/>
      <c r="Q25" s="376"/>
      <c r="R25" s="376"/>
      <c r="S25" s="376"/>
      <c r="T25" s="376"/>
      <c r="U25" s="678"/>
      <c r="V25" s="679"/>
      <c r="W25" s="377" t="s">
        <v>240</v>
      </c>
      <c r="Z25" s="181"/>
      <c r="AC25" s="2"/>
      <c r="AD25" s="102"/>
    </row>
    <row r="26" spans="2:30" s="380" customFormat="1" ht="15.75" customHeight="1" x14ac:dyDescent="0.15">
      <c r="B26" s="719"/>
      <c r="C26" s="714"/>
      <c r="D26" s="714"/>
      <c r="E26" s="714"/>
      <c r="F26" s="720"/>
      <c r="G26" s="388"/>
      <c r="I26" s="411" t="s">
        <v>241</v>
      </c>
      <c r="J26" s="402" t="s">
        <v>424</v>
      </c>
      <c r="K26" s="376"/>
      <c r="L26" s="376"/>
      <c r="M26" s="376"/>
      <c r="N26" s="376"/>
      <c r="O26" s="376"/>
      <c r="P26" s="376"/>
      <c r="Q26" s="376"/>
      <c r="R26" s="376"/>
      <c r="S26" s="376"/>
      <c r="T26" s="376"/>
      <c r="U26" s="678"/>
      <c r="V26" s="679"/>
      <c r="W26" s="377" t="s">
        <v>240</v>
      </c>
      <c r="Y26" s="182"/>
      <c r="Z26" s="105"/>
      <c r="AA26" s="158" t="s">
        <v>0</v>
      </c>
      <c r="AB26" s="158" t="s">
        <v>154</v>
      </c>
      <c r="AC26" s="158" t="s">
        <v>0</v>
      </c>
      <c r="AD26" s="102"/>
    </row>
    <row r="27" spans="2:30" s="380" customFormat="1" x14ac:dyDescent="0.15">
      <c r="B27" s="719"/>
      <c r="C27" s="714"/>
      <c r="D27" s="714"/>
      <c r="E27" s="714"/>
      <c r="F27" s="720"/>
      <c r="G27" s="388"/>
      <c r="H27" s="380" t="s">
        <v>425</v>
      </c>
      <c r="U27" s="336"/>
      <c r="V27" s="336"/>
      <c r="Z27" s="388"/>
      <c r="AC27" s="2"/>
      <c r="AD27" s="102"/>
    </row>
    <row r="28" spans="2:30" s="380" customFormat="1" x14ac:dyDescent="0.15">
      <c r="B28" s="719"/>
      <c r="C28" s="714"/>
      <c r="D28" s="714"/>
      <c r="E28" s="714"/>
      <c r="F28" s="720"/>
      <c r="G28" s="388"/>
      <c r="H28" s="380" t="s">
        <v>426</v>
      </c>
      <c r="T28" s="183"/>
      <c r="U28" s="182"/>
      <c r="V28" s="336"/>
      <c r="Z28" s="388"/>
      <c r="AC28" s="2"/>
      <c r="AD28" s="102"/>
    </row>
    <row r="29" spans="2:30" s="380" customFormat="1" ht="29.25" customHeight="1" x14ac:dyDescent="0.15">
      <c r="B29" s="719"/>
      <c r="C29" s="714"/>
      <c r="D29" s="714"/>
      <c r="E29" s="714"/>
      <c r="F29" s="720"/>
      <c r="G29" s="388"/>
      <c r="I29" s="375" t="s">
        <v>344</v>
      </c>
      <c r="J29" s="730" t="s">
        <v>427</v>
      </c>
      <c r="K29" s="730"/>
      <c r="L29" s="730"/>
      <c r="M29" s="730"/>
      <c r="N29" s="730"/>
      <c r="O29" s="730"/>
      <c r="P29" s="730"/>
      <c r="Q29" s="730"/>
      <c r="R29" s="730"/>
      <c r="S29" s="730"/>
      <c r="T29" s="730"/>
      <c r="U29" s="678"/>
      <c r="V29" s="679"/>
      <c r="W29" s="377" t="s">
        <v>240</v>
      </c>
      <c r="Y29" s="182"/>
      <c r="Z29" s="105"/>
      <c r="AA29" s="158" t="s">
        <v>0</v>
      </c>
      <c r="AB29" s="158" t="s">
        <v>154</v>
      </c>
      <c r="AC29" s="158" t="s">
        <v>0</v>
      </c>
      <c r="AD29" s="102"/>
    </row>
    <row r="30" spans="2:30" s="380" customFormat="1" ht="2.25" customHeight="1" x14ac:dyDescent="0.15">
      <c r="B30" s="721"/>
      <c r="C30" s="722"/>
      <c r="D30" s="722"/>
      <c r="E30" s="722"/>
      <c r="F30" s="723"/>
      <c r="G30" s="392"/>
      <c r="H30" s="322"/>
      <c r="I30" s="322"/>
      <c r="J30" s="322"/>
      <c r="K30" s="322"/>
      <c r="L30" s="322"/>
      <c r="M30" s="322"/>
      <c r="N30" s="322"/>
      <c r="O30" s="322"/>
      <c r="P30" s="322"/>
      <c r="Q30" s="322"/>
      <c r="R30" s="322"/>
      <c r="S30" s="322"/>
      <c r="T30" s="184"/>
      <c r="U30" s="185"/>
      <c r="V30" s="318"/>
      <c r="W30" s="322"/>
      <c r="X30" s="322"/>
      <c r="Y30" s="322"/>
      <c r="Z30" s="392"/>
      <c r="AA30" s="322"/>
      <c r="AB30" s="322"/>
      <c r="AC30" s="410"/>
      <c r="AD30" s="418"/>
    </row>
    <row r="31" spans="2:30" s="380" customFormat="1" ht="6" customHeight="1" x14ac:dyDescent="0.15">
      <c r="B31" s="379"/>
      <c r="C31" s="379"/>
      <c r="D31" s="379"/>
      <c r="E31" s="379"/>
      <c r="F31" s="379"/>
      <c r="T31" s="183"/>
      <c r="U31" s="182"/>
      <c r="V31" s="336"/>
    </row>
    <row r="32" spans="2:30" s="380" customFormat="1" x14ac:dyDescent="0.15">
      <c r="B32" s="380" t="s">
        <v>428</v>
      </c>
      <c r="C32" s="379"/>
      <c r="D32" s="379"/>
      <c r="E32" s="379"/>
      <c r="F32" s="379"/>
      <c r="T32" s="183"/>
      <c r="U32" s="182"/>
      <c r="V32" s="336"/>
    </row>
    <row r="33" spans="2:31" s="380" customFormat="1" ht="4.5" customHeight="1" x14ac:dyDescent="0.15">
      <c r="B33" s="379"/>
      <c r="C33" s="379"/>
      <c r="D33" s="379"/>
      <c r="E33" s="379"/>
      <c r="F33" s="379"/>
      <c r="T33" s="183"/>
      <c r="U33" s="182"/>
      <c r="V33" s="336"/>
    </row>
    <row r="34" spans="2:31" s="380" customFormat="1" ht="2.25" customHeight="1" x14ac:dyDescent="0.15">
      <c r="B34" s="716" t="s">
        <v>421</v>
      </c>
      <c r="C34" s="717"/>
      <c r="D34" s="717"/>
      <c r="E34" s="717"/>
      <c r="F34" s="718"/>
      <c r="G34" s="389"/>
      <c r="H34" s="390"/>
      <c r="I34" s="390"/>
      <c r="J34" s="390"/>
      <c r="K34" s="390"/>
      <c r="L34" s="390"/>
      <c r="M34" s="390"/>
      <c r="N34" s="390"/>
      <c r="O34" s="390"/>
      <c r="P34" s="390"/>
      <c r="Q34" s="390"/>
      <c r="R34" s="390"/>
      <c r="S34" s="390"/>
      <c r="T34" s="390"/>
      <c r="U34" s="315"/>
      <c r="V34" s="315"/>
      <c r="W34" s="390"/>
      <c r="X34" s="390"/>
      <c r="Y34" s="390"/>
      <c r="Z34" s="389"/>
      <c r="AA34" s="390"/>
      <c r="AB34" s="390"/>
      <c r="AC34" s="416"/>
      <c r="AD34" s="417"/>
    </row>
    <row r="35" spans="2:31" s="380" customFormat="1" ht="13.5" customHeight="1" x14ac:dyDescent="0.15">
      <c r="B35" s="719"/>
      <c r="C35" s="714"/>
      <c r="D35" s="714"/>
      <c r="E35" s="714"/>
      <c r="F35" s="720"/>
      <c r="G35" s="388"/>
      <c r="H35" s="380" t="s">
        <v>429</v>
      </c>
      <c r="U35" s="336"/>
      <c r="V35" s="336"/>
      <c r="Z35" s="388"/>
      <c r="AA35" s="143" t="s">
        <v>153</v>
      </c>
      <c r="AB35" s="143" t="s">
        <v>154</v>
      </c>
      <c r="AC35" s="143" t="s">
        <v>155</v>
      </c>
      <c r="AD35" s="180"/>
    </row>
    <row r="36" spans="2:31" s="380" customFormat="1" ht="15.75" customHeight="1" x14ac:dyDescent="0.15">
      <c r="B36" s="719"/>
      <c r="C36" s="714"/>
      <c r="D36" s="714"/>
      <c r="E36" s="714"/>
      <c r="F36" s="720"/>
      <c r="G36" s="388"/>
      <c r="I36" s="375" t="s">
        <v>239</v>
      </c>
      <c r="J36" s="403" t="s">
        <v>423</v>
      </c>
      <c r="K36" s="376"/>
      <c r="L36" s="376"/>
      <c r="M36" s="376"/>
      <c r="N36" s="376"/>
      <c r="O36" s="376"/>
      <c r="P36" s="376"/>
      <c r="Q36" s="376"/>
      <c r="R36" s="376"/>
      <c r="S36" s="376"/>
      <c r="T36" s="376"/>
      <c r="U36" s="678"/>
      <c r="V36" s="679"/>
      <c r="W36" s="377" t="s">
        <v>240</v>
      </c>
      <c r="Z36" s="181"/>
      <c r="AC36" s="2"/>
      <c r="AD36" s="102"/>
    </row>
    <row r="37" spans="2:31" s="380" customFormat="1" ht="15.75" customHeight="1" x14ac:dyDescent="0.15">
      <c r="B37" s="719"/>
      <c r="C37" s="714"/>
      <c r="D37" s="714"/>
      <c r="E37" s="714"/>
      <c r="F37" s="720"/>
      <c r="G37" s="388"/>
      <c r="I37" s="411" t="s">
        <v>241</v>
      </c>
      <c r="J37" s="186" t="s">
        <v>424</v>
      </c>
      <c r="K37" s="322"/>
      <c r="L37" s="322"/>
      <c r="M37" s="322"/>
      <c r="N37" s="322"/>
      <c r="O37" s="322"/>
      <c r="P37" s="322"/>
      <c r="Q37" s="322"/>
      <c r="R37" s="322"/>
      <c r="S37" s="322"/>
      <c r="T37" s="322"/>
      <c r="U37" s="678"/>
      <c r="V37" s="679"/>
      <c r="W37" s="377" t="s">
        <v>240</v>
      </c>
      <c r="Y37" s="182"/>
      <c r="Z37" s="105"/>
      <c r="AA37" s="158" t="s">
        <v>0</v>
      </c>
      <c r="AB37" s="158" t="s">
        <v>154</v>
      </c>
      <c r="AC37" s="158" t="s">
        <v>0</v>
      </c>
      <c r="AD37" s="102"/>
    </row>
    <row r="38" spans="2:31" s="380" customFormat="1" ht="13.5" customHeight="1" x14ac:dyDescent="0.15">
      <c r="B38" s="721"/>
      <c r="C38" s="722"/>
      <c r="D38" s="722"/>
      <c r="E38" s="722"/>
      <c r="F38" s="723"/>
      <c r="G38" s="388"/>
      <c r="H38" s="380" t="s">
        <v>425</v>
      </c>
      <c r="U38" s="336"/>
      <c r="V38" s="336"/>
      <c r="Z38" s="388"/>
      <c r="AC38" s="2"/>
      <c r="AD38" s="102"/>
    </row>
    <row r="39" spans="2:31" s="380" customFormat="1" ht="13.5" customHeight="1" x14ac:dyDescent="0.15">
      <c r="B39" s="719"/>
      <c r="C39" s="717"/>
      <c r="D39" s="714"/>
      <c r="E39" s="714"/>
      <c r="F39" s="720"/>
      <c r="G39" s="388"/>
      <c r="H39" s="380" t="s">
        <v>430</v>
      </c>
      <c r="T39" s="183"/>
      <c r="U39" s="182"/>
      <c r="V39" s="336"/>
      <c r="Z39" s="388"/>
      <c r="AC39" s="2"/>
      <c r="AD39" s="102"/>
      <c r="AE39" s="388"/>
    </row>
    <row r="40" spans="2:31" s="380" customFormat="1" ht="30" customHeight="1" x14ac:dyDescent="0.15">
      <c r="B40" s="719"/>
      <c r="C40" s="714"/>
      <c r="D40" s="714"/>
      <c r="E40" s="714"/>
      <c r="F40" s="720"/>
      <c r="G40" s="388"/>
      <c r="I40" s="375" t="s">
        <v>344</v>
      </c>
      <c r="J40" s="730" t="s">
        <v>431</v>
      </c>
      <c r="K40" s="730"/>
      <c r="L40" s="730"/>
      <c r="M40" s="730"/>
      <c r="N40" s="730"/>
      <c r="O40" s="730"/>
      <c r="P40" s="730"/>
      <c r="Q40" s="730"/>
      <c r="R40" s="730"/>
      <c r="S40" s="730"/>
      <c r="T40" s="730"/>
      <c r="U40" s="678"/>
      <c r="V40" s="679"/>
      <c r="W40" s="377" t="s">
        <v>240</v>
      </c>
      <c r="Y40" s="182"/>
      <c r="Z40" s="105"/>
      <c r="AA40" s="158" t="s">
        <v>0</v>
      </c>
      <c r="AB40" s="158" t="s">
        <v>154</v>
      </c>
      <c r="AC40" s="158" t="s">
        <v>0</v>
      </c>
      <c r="AD40" s="102"/>
    </row>
    <row r="41" spans="2:31" s="380" customFormat="1" ht="2.25" customHeight="1" x14ac:dyDescent="0.15">
      <c r="B41" s="721"/>
      <c r="C41" s="722"/>
      <c r="D41" s="722"/>
      <c r="E41" s="722"/>
      <c r="F41" s="723"/>
      <c r="G41" s="392"/>
      <c r="H41" s="322"/>
      <c r="I41" s="322"/>
      <c r="J41" s="322"/>
      <c r="K41" s="322"/>
      <c r="L41" s="322"/>
      <c r="M41" s="322"/>
      <c r="N41" s="322"/>
      <c r="O41" s="322"/>
      <c r="P41" s="322"/>
      <c r="Q41" s="322"/>
      <c r="R41" s="322"/>
      <c r="S41" s="322"/>
      <c r="T41" s="184"/>
      <c r="U41" s="185"/>
      <c r="V41" s="318"/>
      <c r="W41" s="322"/>
      <c r="X41" s="322"/>
      <c r="Y41" s="322"/>
      <c r="Z41" s="392"/>
      <c r="AA41" s="322"/>
      <c r="AB41" s="322"/>
      <c r="AC41" s="410"/>
      <c r="AD41" s="418"/>
    </row>
    <row r="42" spans="2:31" s="380" customFormat="1" ht="6" customHeight="1" x14ac:dyDescent="0.15">
      <c r="B42" s="379"/>
      <c r="C42" s="379"/>
      <c r="D42" s="379"/>
      <c r="E42" s="379"/>
      <c r="F42" s="379"/>
      <c r="T42" s="183"/>
      <c r="U42" s="182"/>
      <c r="V42" s="336"/>
    </row>
    <row r="43" spans="2:31" s="380" customFormat="1" ht="13.5" customHeight="1" x14ac:dyDescent="0.15">
      <c r="B43" s="380" t="s">
        <v>432</v>
      </c>
      <c r="C43" s="379"/>
      <c r="D43" s="379"/>
      <c r="E43" s="379"/>
      <c r="F43" s="379"/>
      <c r="T43" s="183"/>
      <c r="U43" s="182"/>
      <c r="V43" s="336"/>
    </row>
    <row r="44" spans="2:31" s="380" customFormat="1" ht="13.5" customHeight="1" x14ac:dyDescent="0.15">
      <c r="B44" s="187" t="s">
        <v>433</v>
      </c>
      <c r="D44" s="379"/>
      <c r="E44" s="379"/>
      <c r="F44" s="379"/>
      <c r="T44" s="183"/>
      <c r="U44" s="182"/>
      <c r="V44" s="336"/>
    </row>
    <row r="45" spans="2:31" s="380" customFormat="1" ht="3" customHeight="1" x14ac:dyDescent="0.15">
      <c r="C45" s="379"/>
      <c r="D45" s="379"/>
      <c r="E45" s="379"/>
      <c r="F45" s="379"/>
      <c r="T45" s="183"/>
      <c r="U45" s="182"/>
      <c r="V45" s="336"/>
    </row>
    <row r="46" spans="2:31" s="380" customFormat="1" ht="3" customHeight="1" x14ac:dyDescent="0.15">
      <c r="B46" s="716" t="s">
        <v>421</v>
      </c>
      <c r="C46" s="717"/>
      <c r="D46" s="717"/>
      <c r="E46" s="717"/>
      <c r="F46" s="718"/>
      <c r="G46" s="389"/>
      <c r="H46" s="390"/>
      <c r="I46" s="390"/>
      <c r="J46" s="390"/>
      <c r="K46" s="390"/>
      <c r="L46" s="390"/>
      <c r="M46" s="390"/>
      <c r="N46" s="390"/>
      <c r="O46" s="390"/>
      <c r="P46" s="390"/>
      <c r="Q46" s="390"/>
      <c r="R46" s="390"/>
      <c r="S46" s="390"/>
      <c r="T46" s="390"/>
      <c r="U46" s="315"/>
      <c r="V46" s="315"/>
      <c r="W46" s="390"/>
      <c r="X46" s="390"/>
      <c r="Y46" s="390"/>
      <c r="Z46" s="389"/>
      <c r="AA46" s="390"/>
      <c r="AB46" s="390"/>
      <c r="AC46" s="416"/>
      <c r="AD46" s="417"/>
    </row>
    <row r="47" spans="2:31" s="380" customFormat="1" ht="13.5" customHeight="1" x14ac:dyDescent="0.15">
      <c r="B47" s="719"/>
      <c r="C47" s="714"/>
      <c r="D47" s="714"/>
      <c r="E47" s="714"/>
      <c r="F47" s="720"/>
      <c r="G47" s="388"/>
      <c r="H47" s="380" t="s">
        <v>434</v>
      </c>
      <c r="U47" s="336"/>
      <c r="V47" s="336"/>
      <c r="Z47" s="388"/>
      <c r="AA47" s="143" t="s">
        <v>153</v>
      </c>
      <c r="AB47" s="143" t="s">
        <v>154</v>
      </c>
      <c r="AC47" s="143" t="s">
        <v>155</v>
      </c>
      <c r="AD47" s="180"/>
    </row>
    <row r="48" spans="2:31" s="380" customFormat="1" ht="15.75" customHeight="1" x14ac:dyDescent="0.15">
      <c r="B48" s="719"/>
      <c r="C48" s="714"/>
      <c r="D48" s="714"/>
      <c r="E48" s="714"/>
      <c r="F48" s="720"/>
      <c r="G48" s="388"/>
      <c r="I48" s="375" t="s">
        <v>239</v>
      </c>
      <c r="J48" s="403" t="s">
        <v>423</v>
      </c>
      <c r="K48" s="376"/>
      <c r="L48" s="376"/>
      <c r="M48" s="376"/>
      <c r="N48" s="376"/>
      <c r="O48" s="376"/>
      <c r="P48" s="376"/>
      <c r="Q48" s="376"/>
      <c r="R48" s="376"/>
      <c r="S48" s="376"/>
      <c r="T48" s="376"/>
      <c r="U48" s="678"/>
      <c r="V48" s="679"/>
      <c r="W48" s="377" t="s">
        <v>240</v>
      </c>
      <c r="Z48" s="181"/>
      <c r="AC48" s="2"/>
      <c r="AD48" s="102"/>
    </row>
    <row r="49" spans="2:30" s="380" customFormat="1" ht="15.75" customHeight="1" x14ac:dyDescent="0.15">
      <c r="B49" s="719"/>
      <c r="C49" s="714"/>
      <c r="D49" s="714"/>
      <c r="E49" s="714"/>
      <c r="F49" s="720"/>
      <c r="G49" s="388"/>
      <c r="I49" s="411" t="s">
        <v>241</v>
      </c>
      <c r="J49" s="186" t="s">
        <v>424</v>
      </c>
      <c r="K49" s="322"/>
      <c r="L49" s="322"/>
      <c r="M49" s="322"/>
      <c r="N49" s="322"/>
      <c r="O49" s="322"/>
      <c r="P49" s="322"/>
      <c r="Q49" s="322"/>
      <c r="R49" s="322"/>
      <c r="S49" s="322"/>
      <c r="T49" s="322"/>
      <c r="U49" s="678"/>
      <c r="V49" s="679"/>
      <c r="W49" s="377" t="s">
        <v>240</v>
      </c>
      <c r="Y49" s="182"/>
      <c r="Z49" s="105"/>
      <c r="AA49" s="158" t="s">
        <v>0</v>
      </c>
      <c r="AB49" s="158" t="s">
        <v>154</v>
      </c>
      <c r="AC49" s="158" t="s">
        <v>0</v>
      </c>
      <c r="AD49" s="102"/>
    </row>
    <row r="50" spans="2:30" s="380" customFormat="1" ht="13.5" customHeight="1" x14ac:dyDescent="0.15">
      <c r="B50" s="719"/>
      <c r="C50" s="714"/>
      <c r="D50" s="714"/>
      <c r="E50" s="714"/>
      <c r="F50" s="720"/>
      <c r="G50" s="388"/>
      <c r="H50" s="380" t="s">
        <v>425</v>
      </c>
      <c r="U50" s="336"/>
      <c r="V50" s="336"/>
      <c r="Z50" s="388"/>
      <c r="AC50" s="2"/>
      <c r="AD50" s="102"/>
    </row>
    <row r="51" spans="2:30" s="380" customFormat="1" ht="13.5" customHeight="1" x14ac:dyDescent="0.15">
      <c r="B51" s="719"/>
      <c r="C51" s="714"/>
      <c r="D51" s="714"/>
      <c r="E51" s="714"/>
      <c r="F51" s="720"/>
      <c r="G51" s="388"/>
      <c r="H51" s="380" t="s">
        <v>435</v>
      </c>
      <c r="T51" s="183"/>
      <c r="U51" s="182"/>
      <c r="V51" s="336"/>
      <c r="Z51" s="388"/>
      <c r="AC51" s="2"/>
      <c r="AD51" s="102"/>
    </row>
    <row r="52" spans="2:30" s="380" customFormat="1" ht="30" customHeight="1" x14ac:dyDescent="0.15">
      <c r="B52" s="719"/>
      <c r="C52" s="714"/>
      <c r="D52" s="714"/>
      <c r="E52" s="714"/>
      <c r="F52" s="720"/>
      <c r="G52" s="388"/>
      <c r="I52" s="375" t="s">
        <v>344</v>
      </c>
      <c r="J52" s="730" t="s">
        <v>431</v>
      </c>
      <c r="K52" s="730"/>
      <c r="L52" s="730"/>
      <c r="M52" s="730"/>
      <c r="N52" s="730"/>
      <c r="O52" s="730"/>
      <c r="P52" s="730"/>
      <c r="Q52" s="730"/>
      <c r="R52" s="730"/>
      <c r="S52" s="730"/>
      <c r="T52" s="730"/>
      <c r="U52" s="678"/>
      <c r="V52" s="679"/>
      <c r="W52" s="377" t="s">
        <v>240</v>
      </c>
      <c r="Y52" s="182"/>
      <c r="Z52" s="105"/>
      <c r="AA52" s="158" t="s">
        <v>0</v>
      </c>
      <c r="AB52" s="158" t="s">
        <v>154</v>
      </c>
      <c r="AC52" s="158" t="s">
        <v>0</v>
      </c>
      <c r="AD52" s="102"/>
    </row>
    <row r="53" spans="2:30" s="380" customFormat="1" ht="3" customHeight="1" x14ac:dyDescent="0.15">
      <c r="B53" s="721"/>
      <c r="C53" s="722"/>
      <c r="D53" s="722"/>
      <c r="E53" s="722"/>
      <c r="F53" s="723"/>
      <c r="G53" s="392"/>
      <c r="H53" s="322"/>
      <c r="I53" s="322"/>
      <c r="J53" s="322"/>
      <c r="K53" s="322"/>
      <c r="L53" s="322"/>
      <c r="M53" s="322"/>
      <c r="N53" s="322"/>
      <c r="O53" s="322"/>
      <c r="P53" s="322"/>
      <c r="Q53" s="322"/>
      <c r="R53" s="322"/>
      <c r="S53" s="322"/>
      <c r="T53" s="184"/>
      <c r="U53" s="185"/>
      <c r="V53" s="318"/>
      <c r="W53" s="322"/>
      <c r="X53" s="322"/>
      <c r="Y53" s="322"/>
      <c r="Z53" s="392"/>
      <c r="AA53" s="322"/>
      <c r="AB53" s="322"/>
      <c r="AC53" s="410"/>
      <c r="AD53" s="418"/>
    </row>
    <row r="54" spans="2:30" s="380" customFormat="1" ht="3" customHeight="1" x14ac:dyDescent="0.15">
      <c r="B54" s="716" t="s">
        <v>436</v>
      </c>
      <c r="C54" s="717"/>
      <c r="D54" s="717"/>
      <c r="E54" s="717"/>
      <c r="F54" s="718"/>
      <c r="G54" s="389"/>
      <c r="H54" s="390"/>
      <c r="I54" s="390"/>
      <c r="J54" s="390"/>
      <c r="K54" s="390"/>
      <c r="L54" s="390"/>
      <c r="M54" s="390"/>
      <c r="N54" s="390"/>
      <c r="O54" s="390"/>
      <c r="P54" s="390"/>
      <c r="Q54" s="390"/>
      <c r="R54" s="390"/>
      <c r="S54" s="390"/>
      <c r="T54" s="390"/>
      <c r="U54" s="315"/>
      <c r="V54" s="315"/>
      <c r="W54" s="390"/>
      <c r="X54" s="390"/>
      <c r="Y54" s="390"/>
      <c r="Z54" s="389"/>
      <c r="AA54" s="390"/>
      <c r="AB54" s="390"/>
      <c r="AC54" s="416"/>
      <c r="AD54" s="417"/>
    </row>
    <row r="55" spans="2:30" s="380" customFormat="1" x14ac:dyDescent="0.15">
      <c r="B55" s="719"/>
      <c r="C55" s="714"/>
      <c r="D55" s="714"/>
      <c r="E55" s="714"/>
      <c r="F55" s="720"/>
      <c r="G55" s="388"/>
      <c r="H55" s="380" t="s">
        <v>422</v>
      </c>
      <c r="U55" s="336"/>
      <c r="V55" s="336"/>
      <c r="Z55" s="388"/>
      <c r="AA55" s="143" t="s">
        <v>153</v>
      </c>
      <c r="AB55" s="143" t="s">
        <v>154</v>
      </c>
      <c r="AC55" s="143" t="s">
        <v>155</v>
      </c>
      <c r="AD55" s="180"/>
    </row>
    <row r="56" spans="2:30" s="380" customFormat="1" ht="15.75" customHeight="1" x14ac:dyDescent="0.15">
      <c r="B56" s="719"/>
      <c r="C56" s="714"/>
      <c r="D56" s="714"/>
      <c r="E56" s="714"/>
      <c r="F56" s="720"/>
      <c r="G56" s="388"/>
      <c r="I56" s="375" t="s">
        <v>239</v>
      </c>
      <c r="J56" s="727" t="s">
        <v>437</v>
      </c>
      <c r="K56" s="728"/>
      <c r="L56" s="728"/>
      <c r="M56" s="728"/>
      <c r="N56" s="728"/>
      <c r="O56" s="728"/>
      <c r="P56" s="728"/>
      <c r="Q56" s="728"/>
      <c r="R56" s="728"/>
      <c r="S56" s="728"/>
      <c r="T56" s="728"/>
      <c r="U56" s="678"/>
      <c r="V56" s="679"/>
      <c r="W56" s="377" t="s">
        <v>240</v>
      </c>
      <c r="Z56" s="388"/>
      <c r="AC56" s="2"/>
      <c r="AD56" s="102"/>
    </row>
    <row r="57" spans="2:30" s="380" customFormat="1" ht="15.75" customHeight="1" x14ac:dyDescent="0.15">
      <c r="B57" s="719"/>
      <c r="C57" s="714"/>
      <c r="D57" s="714"/>
      <c r="E57" s="714"/>
      <c r="F57" s="720"/>
      <c r="G57" s="388"/>
      <c r="I57" s="411" t="s">
        <v>241</v>
      </c>
      <c r="J57" s="729" t="s">
        <v>438</v>
      </c>
      <c r="K57" s="730"/>
      <c r="L57" s="730"/>
      <c r="M57" s="730"/>
      <c r="N57" s="730"/>
      <c r="O57" s="730"/>
      <c r="P57" s="730"/>
      <c r="Q57" s="730"/>
      <c r="R57" s="730"/>
      <c r="S57" s="730"/>
      <c r="T57" s="730"/>
      <c r="U57" s="684"/>
      <c r="V57" s="685"/>
      <c r="W57" s="393" t="s">
        <v>240</v>
      </c>
      <c r="Y57" s="182"/>
      <c r="Z57" s="105"/>
      <c r="AA57" s="158" t="s">
        <v>0</v>
      </c>
      <c r="AB57" s="158" t="s">
        <v>154</v>
      </c>
      <c r="AC57" s="158" t="s">
        <v>0</v>
      </c>
      <c r="AD57" s="102"/>
    </row>
    <row r="58" spans="2:30" s="380" customFormat="1" ht="3" customHeight="1" x14ac:dyDescent="0.15">
      <c r="B58" s="721"/>
      <c r="C58" s="722"/>
      <c r="D58" s="722"/>
      <c r="E58" s="722"/>
      <c r="F58" s="723"/>
      <c r="G58" s="392"/>
      <c r="H58" s="322"/>
      <c r="I58" s="322"/>
      <c r="J58" s="322"/>
      <c r="K58" s="322"/>
      <c r="L58" s="322"/>
      <c r="M58" s="322"/>
      <c r="N58" s="322"/>
      <c r="O58" s="322"/>
      <c r="P58" s="322"/>
      <c r="Q58" s="322"/>
      <c r="R58" s="322"/>
      <c r="S58" s="322"/>
      <c r="T58" s="184"/>
      <c r="U58" s="185"/>
      <c r="V58" s="318"/>
      <c r="W58" s="322"/>
      <c r="X58" s="322"/>
      <c r="Y58" s="322"/>
      <c r="Z58" s="392"/>
      <c r="AA58" s="322"/>
      <c r="AB58" s="322"/>
      <c r="AC58" s="410"/>
      <c r="AD58" s="418"/>
    </row>
    <row r="59" spans="2:30" s="380" customFormat="1" ht="3" customHeight="1" x14ac:dyDescent="0.15">
      <c r="B59" s="716" t="s">
        <v>439</v>
      </c>
      <c r="C59" s="717"/>
      <c r="D59" s="717"/>
      <c r="E59" s="717"/>
      <c r="F59" s="718"/>
      <c r="G59" s="389"/>
      <c r="H59" s="390"/>
      <c r="I59" s="390"/>
      <c r="J59" s="390"/>
      <c r="K59" s="390"/>
      <c r="L59" s="390"/>
      <c r="M59" s="390"/>
      <c r="N59" s="390"/>
      <c r="O59" s="390"/>
      <c r="P59" s="390"/>
      <c r="Q59" s="390"/>
      <c r="R59" s="390"/>
      <c r="S59" s="390"/>
      <c r="T59" s="390"/>
      <c r="U59" s="315"/>
      <c r="V59" s="315"/>
      <c r="W59" s="390"/>
      <c r="X59" s="390"/>
      <c r="Y59" s="390"/>
      <c r="Z59" s="389"/>
      <c r="AA59" s="390"/>
      <c r="AB59" s="390"/>
      <c r="AC59" s="416"/>
      <c r="AD59" s="417"/>
    </row>
    <row r="60" spans="2:30" s="380" customFormat="1" ht="13.5" customHeight="1" x14ac:dyDescent="0.15">
      <c r="B60" s="719"/>
      <c r="C60" s="714"/>
      <c r="D60" s="714"/>
      <c r="E60" s="714"/>
      <c r="F60" s="720"/>
      <c r="G60" s="388"/>
      <c r="H60" s="380" t="s">
        <v>434</v>
      </c>
      <c r="U60" s="336"/>
      <c r="V60" s="336"/>
      <c r="Z60" s="388"/>
      <c r="AA60" s="143" t="s">
        <v>153</v>
      </c>
      <c r="AB60" s="143" t="s">
        <v>154</v>
      </c>
      <c r="AC60" s="143" t="s">
        <v>155</v>
      </c>
      <c r="AD60" s="180"/>
    </row>
    <row r="61" spans="2:30" s="380" customFormat="1" ht="15.75" customHeight="1" x14ac:dyDescent="0.15">
      <c r="B61" s="719"/>
      <c r="C61" s="714"/>
      <c r="D61" s="714"/>
      <c r="E61" s="714"/>
      <c r="F61" s="720"/>
      <c r="G61" s="388"/>
      <c r="I61" s="375" t="s">
        <v>239</v>
      </c>
      <c r="J61" s="727" t="s">
        <v>437</v>
      </c>
      <c r="K61" s="728"/>
      <c r="L61" s="728"/>
      <c r="M61" s="728"/>
      <c r="N61" s="728"/>
      <c r="O61" s="728"/>
      <c r="P61" s="728"/>
      <c r="Q61" s="728"/>
      <c r="R61" s="728"/>
      <c r="S61" s="728"/>
      <c r="T61" s="728"/>
      <c r="U61" s="678"/>
      <c r="V61" s="679"/>
      <c r="W61" s="377" t="s">
        <v>240</v>
      </c>
      <c r="Z61" s="388"/>
      <c r="AC61" s="2"/>
      <c r="AD61" s="102"/>
    </row>
    <row r="62" spans="2:30" s="380" customFormat="1" ht="30" customHeight="1" x14ac:dyDescent="0.15">
      <c r="B62" s="719"/>
      <c r="C62" s="714"/>
      <c r="D62" s="714"/>
      <c r="E62" s="714"/>
      <c r="F62" s="720"/>
      <c r="G62" s="388"/>
      <c r="I62" s="411" t="s">
        <v>241</v>
      </c>
      <c r="J62" s="729" t="s">
        <v>440</v>
      </c>
      <c r="K62" s="730"/>
      <c r="L62" s="730"/>
      <c r="M62" s="730"/>
      <c r="N62" s="730"/>
      <c r="O62" s="730"/>
      <c r="P62" s="730"/>
      <c r="Q62" s="730"/>
      <c r="R62" s="730"/>
      <c r="S62" s="730"/>
      <c r="T62" s="730"/>
      <c r="U62" s="678"/>
      <c r="V62" s="679"/>
      <c r="W62" s="393" t="s">
        <v>240</v>
      </c>
      <c r="Y62" s="182" t="str">
        <f>IFERROR(U62/U61,"")</f>
        <v/>
      </c>
      <c r="Z62" s="105"/>
      <c r="AA62" s="158" t="s">
        <v>0</v>
      </c>
      <c r="AB62" s="158" t="s">
        <v>154</v>
      </c>
      <c r="AC62" s="158" t="s">
        <v>0</v>
      </c>
      <c r="AD62" s="102"/>
    </row>
    <row r="63" spans="2:30" s="380" customFormat="1" ht="3" customHeight="1" x14ac:dyDescent="0.15">
      <c r="B63" s="721"/>
      <c r="C63" s="722"/>
      <c r="D63" s="722"/>
      <c r="E63" s="722"/>
      <c r="F63" s="723"/>
      <c r="G63" s="392"/>
      <c r="H63" s="322"/>
      <c r="I63" s="322"/>
      <c r="J63" s="322"/>
      <c r="K63" s="322"/>
      <c r="L63" s="322"/>
      <c r="M63" s="322"/>
      <c r="N63" s="322"/>
      <c r="O63" s="322"/>
      <c r="P63" s="322"/>
      <c r="Q63" s="322"/>
      <c r="R63" s="322"/>
      <c r="S63" s="322"/>
      <c r="T63" s="184"/>
      <c r="U63" s="184"/>
      <c r="V63" s="322"/>
      <c r="W63" s="322"/>
      <c r="X63" s="322"/>
      <c r="Y63" s="322"/>
      <c r="Z63" s="392"/>
      <c r="AA63" s="322"/>
      <c r="AB63" s="322"/>
      <c r="AC63" s="410"/>
      <c r="AD63" s="418"/>
    </row>
    <row r="64" spans="2:30" s="380" customFormat="1" ht="6" customHeight="1" x14ac:dyDescent="0.15">
      <c r="B64" s="379"/>
      <c r="C64" s="379"/>
      <c r="D64" s="379"/>
      <c r="E64" s="379"/>
      <c r="F64" s="379"/>
      <c r="T64" s="183"/>
      <c r="U64" s="183"/>
    </row>
    <row r="65" spans="2:30" s="380" customFormat="1" x14ac:dyDescent="0.15">
      <c r="B65" s="725" t="s">
        <v>441</v>
      </c>
      <c r="C65" s="725"/>
      <c r="D65" s="188" t="s">
        <v>442</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row>
    <row r="66" spans="2:30" s="380" customFormat="1" ht="13.5" customHeight="1" x14ac:dyDescent="0.15">
      <c r="B66" s="725" t="s">
        <v>443</v>
      </c>
      <c r="C66" s="725"/>
      <c r="D66" s="189" t="s">
        <v>444</v>
      </c>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row>
    <row r="67" spans="2:30" s="380" customFormat="1" ht="27" customHeight="1" x14ac:dyDescent="0.15">
      <c r="B67" s="725" t="s">
        <v>445</v>
      </c>
      <c r="C67" s="725"/>
      <c r="D67" s="726" t="s">
        <v>446</v>
      </c>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row>
    <row r="68" spans="2:30" s="38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115" workbookViewId="0"/>
  </sheetViews>
  <sheetFormatPr defaultColWidth="3.5" defaultRowHeight="13.5" x14ac:dyDescent="0.15"/>
  <cols>
    <col min="1" max="1" width="1.25" style="3" customWidth="1"/>
    <col min="2" max="2" width="3.125" style="395" customWidth="1"/>
    <col min="3" max="30" width="3.125" style="3" customWidth="1"/>
    <col min="31" max="31" width="1.25" style="3" customWidth="1"/>
    <col min="32" max="16384" width="3.5" style="3"/>
  </cols>
  <sheetData>
    <row r="1" spans="2:30" s="380" customFormat="1" x14ac:dyDescent="0.15"/>
    <row r="2" spans="2:30" s="380" customFormat="1" x14ac:dyDescent="0.15">
      <c r="B2" s="380" t="s">
        <v>1109</v>
      </c>
    </row>
    <row r="3" spans="2:30" s="380" customFormat="1" x14ac:dyDescent="0.15">
      <c r="U3" s="347" t="s">
        <v>10</v>
      </c>
      <c r="V3" s="676"/>
      <c r="W3" s="676"/>
      <c r="X3" s="347" t="s">
        <v>11</v>
      </c>
      <c r="Y3" s="676"/>
      <c r="Z3" s="676"/>
      <c r="AA3" s="347" t="s">
        <v>12</v>
      </c>
      <c r="AB3" s="676"/>
      <c r="AC3" s="676"/>
      <c r="AD3" s="347" t="s">
        <v>90</v>
      </c>
    </row>
    <row r="4" spans="2:30" s="380" customFormat="1" x14ac:dyDescent="0.15">
      <c r="AD4" s="347"/>
    </row>
    <row r="5" spans="2:30" s="380" customFormat="1" x14ac:dyDescent="0.15">
      <c r="B5" s="676" t="s">
        <v>403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80" customFormat="1" ht="28.5" customHeight="1" x14ac:dyDescent="0.15">
      <c r="B6" s="714" t="s">
        <v>1104</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380" customFormat="1" x14ac:dyDescent="0.15"/>
    <row r="8" spans="2:30" s="380" customFormat="1" ht="23.25" customHeight="1" x14ac:dyDescent="0.15">
      <c r="B8" s="724" t="s">
        <v>405</v>
      </c>
      <c r="C8" s="724"/>
      <c r="D8" s="724"/>
      <c r="E8" s="724"/>
      <c r="F8" s="689"/>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23.25" customHeight="1" x14ac:dyDescent="0.15">
      <c r="B9" s="689" t="s">
        <v>406</v>
      </c>
      <c r="C9" s="690"/>
      <c r="D9" s="690"/>
      <c r="E9" s="690"/>
      <c r="F9" s="690"/>
      <c r="G9" s="156" t="s">
        <v>0</v>
      </c>
      <c r="H9" s="408" t="s">
        <v>146</v>
      </c>
      <c r="I9" s="408"/>
      <c r="J9" s="408"/>
      <c r="K9" s="408"/>
      <c r="L9" s="158" t="s">
        <v>0</v>
      </c>
      <c r="M9" s="408" t="s">
        <v>147</v>
      </c>
      <c r="N9" s="408"/>
      <c r="O9" s="408"/>
      <c r="P9" s="408"/>
      <c r="Q9" s="158" t="s">
        <v>0</v>
      </c>
      <c r="R9" s="408" t="s">
        <v>148</v>
      </c>
      <c r="S9" s="406"/>
      <c r="T9" s="406"/>
      <c r="U9" s="406"/>
      <c r="V9" s="406"/>
      <c r="W9" s="406"/>
      <c r="X9" s="406"/>
      <c r="Y9" s="406"/>
      <c r="Z9" s="406"/>
      <c r="AA9" s="406"/>
      <c r="AB9" s="406"/>
      <c r="AC9" s="406"/>
      <c r="AD9" s="174"/>
    </row>
    <row r="10" spans="2:30" ht="23.25" customHeight="1" x14ac:dyDescent="0.15">
      <c r="B10" s="693" t="s">
        <v>407</v>
      </c>
      <c r="C10" s="694"/>
      <c r="D10" s="694"/>
      <c r="E10" s="694"/>
      <c r="F10" s="695"/>
      <c r="G10" s="158" t="s">
        <v>0</v>
      </c>
      <c r="H10" s="390" t="s">
        <v>1105</v>
      </c>
      <c r="I10" s="416"/>
      <c r="J10" s="416"/>
      <c r="K10" s="416"/>
      <c r="L10" s="416"/>
      <c r="M10" s="416"/>
      <c r="N10" s="390"/>
      <c r="O10" s="416"/>
      <c r="P10" s="158" t="s">
        <v>0</v>
      </c>
      <c r="Q10" s="390" t="s">
        <v>1106</v>
      </c>
      <c r="R10" s="416"/>
      <c r="S10" s="390"/>
      <c r="T10" s="176"/>
      <c r="U10" s="176"/>
      <c r="V10" s="176"/>
      <c r="W10" s="176"/>
      <c r="X10" s="176"/>
      <c r="Y10" s="176"/>
      <c r="Z10" s="176"/>
      <c r="AA10" s="176"/>
      <c r="AB10" s="176"/>
      <c r="AC10" s="176"/>
      <c r="AD10" s="177"/>
    </row>
    <row r="11" spans="2:30" ht="23.25" customHeight="1" x14ac:dyDescent="0.15">
      <c r="B11" s="696"/>
      <c r="C11" s="697"/>
      <c r="D11" s="697"/>
      <c r="E11" s="697"/>
      <c r="F11" s="698"/>
      <c r="G11" s="159" t="s">
        <v>0</v>
      </c>
      <c r="H11" s="322" t="s">
        <v>1107</v>
      </c>
      <c r="I11" s="410"/>
      <c r="J11" s="410"/>
      <c r="K11" s="410"/>
      <c r="L11" s="410"/>
      <c r="M11" s="410"/>
      <c r="N11" s="410"/>
      <c r="O11" s="410"/>
      <c r="P11" s="158" t="s">
        <v>0</v>
      </c>
      <c r="Q11" s="322" t="s">
        <v>1108</v>
      </c>
      <c r="R11" s="410"/>
      <c r="S11" s="178"/>
      <c r="T11" s="178"/>
      <c r="U11" s="178"/>
      <c r="V11" s="178"/>
      <c r="W11" s="178"/>
      <c r="X11" s="178"/>
      <c r="Y11" s="178"/>
      <c r="Z11" s="178"/>
      <c r="AA11" s="178"/>
      <c r="AB11" s="178"/>
      <c r="AC11" s="178"/>
      <c r="AD11" s="179"/>
    </row>
    <row r="12" spans="2:30" ht="23.25" customHeight="1" x14ac:dyDescent="0.15">
      <c r="B12" s="693" t="s">
        <v>411</v>
      </c>
      <c r="C12" s="694"/>
      <c r="D12" s="694"/>
      <c r="E12" s="694"/>
      <c r="F12" s="695"/>
      <c r="G12" s="158" t="s">
        <v>0</v>
      </c>
      <c r="H12" s="390" t="s">
        <v>412</v>
      </c>
      <c r="I12" s="416"/>
      <c r="J12" s="416"/>
      <c r="K12" s="416"/>
      <c r="L12" s="416"/>
      <c r="M12" s="416"/>
      <c r="N12" s="416"/>
      <c r="O12" s="416"/>
      <c r="P12" s="416"/>
      <c r="Q12" s="416"/>
      <c r="R12" s="416"/>
      <c r="S12" s="158" t="s">
        <v>0</v>
      </c>
      <c r="T12" s="390" t="s">
        <v>413</v>
      </c>
      <c r="U12" s="176"/>
      <c r="V12" s="176"/>
      <c r="W12" s="176"/>
      <c r="X12" s="176"/>
      <c r="Y12" s="176"/>
      <c r="Z12" s="176"/>
      <c r="AA12" s="176"/>
      <c r="AB12" s="176"/>
      <c r="AC12" s="176"/>
      <c r="AD12" s="177"/>
    </row>
    <row r="13" spans="2:30" ht="23.25" customHeight="1" x14ac:dyDescent="0.15">
      <c r="B13" s="696"/>
      <c r="C13" s="697"/>
      <c r="D13" s="697"/>
      <c r="E13" s="697"/>
      <c r="F13" s="698"/>
      <c r="G13" s="159" t="s">
        <v>0</v>
      </c>
      <c r="H13" s="322" t="s">
        <v>414</v>
      </c>
      <c r="I13" s="410"/>
      <c r="J13" s="410"/>
      <c r="K13" s="410"/>
      <c r="L13" s="410"/>
      <c r="M13" s="410"/>
      <c r="N13" s="410"/>
      <c r="O13" s="410"/>
      <c r="P13" s="410"/>
      <c r="Q13" s="410"/>
      <c r="R13" s="410"/>
      <c r="S13" s="178"/>
      <c r="T13" s="178"/>
      <c r="U13" s="178"/>
      <c r="V13" s="178"/>
      <c r="W13" s="178"/>
      <c r="X13" s="178"/>
      <c r="Y13" s="178"/>
      <c r="Z13" s="178"/>
      <c r="AA13" s="178"/>
      <c r="AB13" s="178"/>
      <c r="AC13" s="178"/>
      <c r="AD13" s="179"/>
    </row>
    <row r="14" spans="2:30" s="380" customFormat="1" x14ac:dyDescent="0.15"/>
    <row r="15" spans="2:30" s="380" customFormat="1" x14ac:dyDescent="0.15">
      <c r="B15" s="380" t="s">
        <v>447</v>
      </c>
    </row>
    <row r="16" spans="2:30" s="380" customFormat="1" x14ac:dyDescent="0.15">
      <c r="B16" s="380" t="s">
        <v>420</v>
      </c>
      <c r="AC16" s="2"/>
      <c r="AD16" s="2"/>
    </row>
    <row r="17" spans="2:30" s="380" customFormat="1" ht="6" customHeight="1" x14ac:dyDescent="0.15"/>
    <row r="18" spans="2:30" s="380" customFormat="1" ht="4.5" customHeight="1" x14ac:dyDescent="0.15">
      <c r="B18" s="716" t="s">
        <v>421</v>
      </c>
      <c r="C18" s="717"/>
      <c r="D18" s="717"/>
      <c r="E18" s="717"/>
      <c r="F18" s="718"/>
      <c r="G18" s="389"/>
      <c r="H18" s="390"/>
      <c r="I18" s="390"/>
      <c r="J18" s="390"/>
      <c r="K18" s="390"/>
      <c r="L18" s="390"/>
      <c r="M18" s="390"/>
      <c r="N18" s="390"/>
      <c r="O18" s="390"/>
      <c r="P18" s="390"/>
      <c r="Q18" s="390"/>
      <c r="R18" s="390"/>
      <c r="S18" s="390"/>
      <c r="T18" s="390"/>
      <c r="U18" s="390"/>
      <c r="V18" s="390"/>
      <c r="W18" s="390"/>
      <c r="X18" s="390"/>
      <c r="Y18" s="390"/>
      <c r="Z18" s="389"/>
      <c r="AA18" s="390"/>
      <c r="AB18" s="390"/>
      <c r="AC18" s="763"/>
      <c r="AD18" s="764"/>
    </row>
    <row r="19" spans="2:30" s="380" customFormat="1" ht="15.75" customHeight="1" x14ac:dyDescent="0.15">
      <c r="B19" s="719"/>
      <c r="C19" s="714"/>
      <c r="D19" s="714"/>
      <c r="E19" s="714"/>
      <c r="F19" s="720"/>
      <c r="G19" s="388"/>
      <c r="H19" s="380" t="s">
        <v>448</v>
      </c>
      <c r="Z19" s="181"/>
      <c r="AA19" s="143" t="s">
        <v>153</v>
      </c>
      <c r="AB19" s="143" t="s">
        <v>154</v>
      </c>
      <c r="AC19" s="143" t="s">
        <v>155</v>
      </c>
      <c r="AD19" s="102"/>
    </row>
    <row r="20" spans="2:30" s="380" customFormat="1" ht="18.75" customHeight="1" x14ac:dyDescent="0.15">
      <c r="B20" s="719"/>
      <c r="C20" s="714"/>
      <c r="D20" s="714"/>
      <c r="E20" s="714"/>
      <c r="F20" s="720"/>
      <c r="G20" s="388"/>
      <c r="I20" s="375" t="s">
        <v>239</v>
      </c>
      <c r="J20" s="729" t="s">
        <v>423</v>
      </c>
      <c r="K20" s="730"/>
      <c r="L20" s="730"/>
      <c r="M20" s="730"/>
      <c r="N20" s="730"/>
      <c r="O20" s="730"/>
      <c r="P20" s="730"/>
      <c r="Q20" s="730"/>
      <c r="R20" s="730"/>
      <c r="S20" s="730"/>
      <c r="T20" s="730"/>
      <c r="U20" s="376"/>
      <c r="V20" s="756"/>
      <c r="W20" s="757"/>
      <c r="X20" s="377" t="s">
        <v>240</v>
      </c>
      <c r="Z20" s="105"/>
      <c r="AA20" s="430"/>
      <c r="AB20" s="336"/>
      <c r="AC20" s="430"/>
      <c r="AD20" s="102"/>
    </row>
    <row r="21" spans="2:30" s="380" customFormat="1" ht="18.75" customHeight="1" x14ac:dyDescent="0.15">
      <c r="B21" s="719"/>
      <c r="C21" s="714"/>
      <c r="D21" s="714"/>
      <c r="E21" s="714"/>
      <c r="F21" s="720"/>
      <c r="G21" s="388"/>
      <c r="I21" s="375" t="s">
        <v>241</v>
      </c>
      <c r="J21" s="403" t="s">
        <v>424</v>
      </c>
      <c r="K21" s="376"/>
      <c r="L21" s="376"/>
      <c r="M21" s="376"/>
      <c r="N21" s="376"/>
      <c r="O21" s="376"/>
      <c r="P21" s="376"/>
      <c r="Q21" s="376"/>
      <c r="R21" s="376"/>
      <c r="S21" s="376"/>
      <c r="T21" s="376"/>
      <c r="U21" s="377"/>
      <c r="V21" s="758"/>
      <c r="W21" s="759"/>
      <c r="X21" s="393" t="s">
        <v>240</v>
      </c>
      <c r="Y21" s="183"/>
      <c r="Z21" s="105"/>
      <c r="AA21" s="158" t="s">
        <v>0</v>
      </c>
      <c r="AB21" s="158" t="s">
        <v>154</v>
      </c>
      <c r="AC21" s="158" t="s">
        <v>0</v>
      </c>
      <c r="AD21" s="102"/>
    </row>
    <row r="22" spans="2:30" s="380" customFormat="1" x14ac:dyDescent="0.15">
      <c r="B22" s="719"/>
      <c r="C22" s="714"/>
      <c r="D22" s="714"/>
      <c r="E22" s="714"/>
      <c r="F22" s="720"/>
      <c r="G22" s="388"/>
      <c r="H22" s="380" t="s">
        <v>425</v>
      </c>
      <c r="Z22" s="388"/>
      <c r="AC22" s="2"/>
      <c r="AD22" s="102"/>
    </row>
    <row r="23" spans="2:30" s="380" customFormat="1" ht="15.75" customHeight="1" x14ac:dyDescent="0.15">
      <c r="B23" s="719"/>
      <c r="C23" s="714"/>
      <c r="D23" s="714"/>
      <c r="E23" s="714"/>
      <c r="F23" s="720"/>
      <c r="G23" s="388"/>
      <c r="H23" s="380" t="s">
        <v>426</v>
      </c>
      <c r="T23" s="183"/>
      <c r="V23" s="183"/>
      <c r="Z23" s="105"/>
      <c r="AA23" s="2"/>
      <c r="AB23" s="2"/>
      <c r="AC23" s="2"/>
      <c r="AD23" s="102"/>
    </row>
    <row r="24" spans="2:30" s="380" customFormat="1" ht="30" customHeight="1" x14ac:dyDescent="0.15">
      <c r="B24" s="719"/>
      <c r="C24" s="714"/>
      <c r="D24" s="714"/>
      <c r="E24" s="714"/>
      <c r="F24" s="720"/>
      <c r="G24" s="388"/>
      <c r="I24" s="375" t="s">
        <v>344</v>
      </c>
      <c r="J24" s="729" t="s">
        <v>427</v>
      </c>
      <c r="K24" s="730"/>
      <c r="L24" s="730"/>
      <c r="M24" s="730"/>
      <c r="N24" s="730"/>
      <c r="O24" s="730"/>
      <c r="P24" s="730"/>
      <c r="Q24" s="730"/>
      <c r="R24" s="730"/>
      <c r="S24" s="730"/>
      <c r="T24" s="730"/>
      <c r="U24" s="765"/>
      <c r="V24" s="756"/>
      <c r="W24" s="757"/>
      <c r="X24" s="377" t="s">
        <v>240</v>
      </c>
      <c r="Y24" s="183"/>
      <c r="Z24" s="105"/>
      <c r="AA24" s="158" t="s">
        <v>0</v>
      </c>
      <c r="AB24" s="158" t="s">
        <v>154</v>
      </c>
      <c r="AC24" s="158" t="s">
        <v>0</v>
      </c>
      <c r="AD24" s="102"/>
    </row>
    <row r="25" spans="2:30" s="380" customFormat="1" ht="6" customHeight="1" x14ac:dyDescent="0.15">
      <c r="B25" s="721"/>
      <c r="C25" s="722"/>
      <c r="D25" s="722"/>
      <c r="E25" s="722"/>
      <c r="F25" s="723"/>
      <c r="G25" s="392"/>
      <c r="H25" s="322"/>
      <c r="I25" s="322"/>
      <c r="J25" s="322"/>
      <c r="K25" s="322"/>
      <c r="L25" s="322"/>
      <c r="M25" s="322"/>
      <c r="N25" s="322"/>
      <c r="O25" s="322"/>
      <c r="P25" s="322"/>
      <c r="Q25" s="322"/>
      <c r="R25" s="322"/>
      <c r="S25" s="322"/>
      <c r="T25" s="184"/>
      <c r="U25" s="184"/>
      <c r="V25" s="322"/>
      <c r="W25" s="322"/>
      <c r="X25" s="322"/>
      <c r="Y25" s="322"/>
      <c r="Z25" s="392"/>
      <c r="AA25" s="322"/>
      <c r="AB25" s="322"/>
      <c r="AC25" s="410"/>
      <c r="AD25" s="418"/>
    </row>
    <row r="26" spans="2:30" s="380" customFormat="1" ht="9.75" customHeight="1" x14ac:dyDescent="0.15">
      <c r="B26" s="379"/>
      <c r="C26" s="379"/>
      <c r="D26" s="379"/>
      <c r="E26" s="379"/>
      <c r="F26" s="379"/>
      <c r="T26" s="183"/>
      <c r="U26" s="183"/>
    </row>
    <row r="27" spans="2:30" s="380" customFormat="1" x14ac:dyDescent="0.15">
      <c r="B27" s="380" t="s">
        <v>428</v>
      </c>
      <c r="C27" s="379"/>
      <c r="D27" s="379"/>
      <c r="E27" s="379"/>
      <c r="F27" s="379"/>
      <c r="T27" s="183"/>
      <c r="U27" s="183"/>
    </row>
    <row r="28" spans="2:30" s="380" customFormat="1" ht="6.75" customHeight="1" x14ac:dyDescent="0.15">
      <c r="B28" s="379"/>
      <c r="C28" s="379"/>
      <c r="D28" s="379"/>
      <c r="E28" s="379"/>
      <c r="F28" s="379"/>
      <c r="T28" s="183"/>
      <c r="U28" s="183"/>
    </row>
    <row r="29" spans="2:30" s="380" customFormat="1" ht="4.5" customHeight="1" x14ac:dyDescent="0.15">
      <c r="B29" s="716" t="s">
        <v>421</v>
      </c>
      <c r="C29" s="717"/>
      <c r="D29" s="717"/>
      <c r="E29" s="717"/>
      <c r="F29" s="718"/>
      <c r="G29" s="389"/>
      <c r="H29" s="390"/>
      <c r="I29" s="390"/>
      <c r="J29" s="390"/>
      <c r="K29" s="390"/>
      <c r="L29" s="390"/>
      <c r="M29" s="390"/>
      <c r="N29" s="390"/>
      <c r="O29" s="390"/>
      <c r="P29" s="390"/>
      <c r="Q29" s="390"/>
      <c r="R29" s="390"/>
      <c r="S29" s="390"/>
      <c r="T29" s="390"/>
      <c r="U29" s="390"/>
      <c r="V29" s="390"/>
      <c r="W29" s="390"/>
      <c r="X29" s="390"/>
      <c r="Y29" s="390"/>
      <c r="Z29" s="389"/>
      <c r="AA29" s="390"/>
      <c r="AB29" s="390"/>
      <c r="AC29" s="416"/>
      <c r="AD29" s="417"/>
    </row>
    <row r="30" spans="2:30" s="380" customFormat="1" ht="15.75" customHeight="1" x14ac:dyDescent="0.15">
      <c r="B30" s="719"/>
      <c r="C30" s="714"/>
      <c r="D30" s="714"/>
      <c r="E30" s="714"/>
      <c r="F30" s="720"/>
      <c r="G30" s="388"/>
      <c r="H30" s="380" t="s">
        <v>449</v>
      </c>
      <c r="Z30" s="388"/>
      <c r="AA30" s="143" t="s">
        <v>153</v>
      </c>
      <c r="AB30" s="143" t="s">
        <v>154</v>
      </c>
      <c r="AC30" s="143" t="s">
        <v>155</v>
      </c>
      <c r="AD30" s="180"/>
    </row>
    <row r="31" spans="2:30" s="380" customFormat="1" ht="18.75" customHeight="1" x14ac:dyDescent="0.15">
      <c r="B31" s="719"/>
      <c r="C31" s="714"/>
      <c r="D31" s="714"/>
      <c r="E31" s="714"/>
      <c r="F31" s="720"/>
      <c r="G31" s="388"/>
      <c r="I31" s="375" t="s">
        <v>239</v>
      </c>
      <c r="J31" s="729" t="s">
        <v>423</v>
      </c>
      <c r="K31" s="730"/>
      <c r="L31" s="730"/>
      <c r="M31" s="730"/>
      <c r="N31" s="730"/>
      <c r="O31" s="730"/>
      <c r="P31" s="730"/>
      <c r="Q31" s="730"/>
      <c r="R31" s="730"/>
      <c r="S31" s="730"/>
      <c r="T31" s="730"/>
      <c r="U31" s="377"/>
      <c r="V31" s="756"/>
      <c r="W31" s="757"/>
      <c r="X31" s="377" t="s">
        <v>240</v>
      </c>
      <c r="Z31" s="388"/>
      <c r="AA31" s="430"/>
      <c r="AB31" s="336"/>
      <c r="AC31" s="430"/>
      <c r="AD31" s="102"/>
    </row>
    <row r="32" spans="2:30" s="380" customFormat="1" ht="18.75" customHeight="1" x14ac:dyDescent="0.15">
      <c r="B32" s="719"/>
      <c r="C32" s="714"/>
      <c r="D32" s="714"/>
      <c r="E32" s="714"/>
      <c r="F32" s="720"/>
      <c r="G32" s="388"/>
      <c r="I32" s="411" t="s">
        <v>241</v>
      </c>
      <c r="J32" s="192" t="s">
        <v>424</v>
      </c>
      <c r="K32" s="322"/>
      <c r="L32" s="322"/>
      <c r="M32" s="322"/>
      <c r="N32" s="322"/>
      <c r="O32" s="322"/>
      <c r="P32" s="322"/>
      <c r="Q32" s="322"/>
      <c r="R32" s="322"/>
      <c r="S32" s="322"/>
      <c r="T32" s="322"/>
      <c r="U32" s="393"/>
      <c r="V32" s="758"/>
      <c r="W32" s="759"/>
      <c r="X32" s="393" t="s">
        <v>240</v>
      </c>
      <c r="Y32" s="183"/>
      <c r="Z32" s="105"/>
      <c r="AA32" s="158" t="s">
        <v>0</v>
      </c>
      <c r="AB32" s="158" t="s">
        <v>154</v>
      </c>
      <c r="AC32" s="158" t="s">
        <v>0</v>
      </c>
      <c r="AD32" s="102"/>
    </row>
    <row r="33" spans="2:30" s="380" customFormat="1" ht="6" customHeight="1" x14ac:dyDescent="0.15">
      <c r="B33" s="721"/>
      <c r="C33" s="722"/>
      <c r="D33" s="722"/>
      <c r="E33" s="722"/>
      <c r="F33" s="723"/>
      <c r="G33" s="392"/>
      <c r="H33" s="322"/>
      <c r="I33" s="322"/>
      <c r="J33" s="322"/>
      <c r="K33" s="322"/>
      <c r="L33" s="322"/>
      <c r="M33" s="322"/>
      <c r="N33" s="322"/>
      <c r="O33" s="322"/>
      <c r="P33" s="322"/>
      <c r="Q33" s="322"/>
      <c r="R33" s="322"/>
      <c r="S33" s="322"/>
      <c r="T33" s="184"/>
      <c r="U33" s="184"/>
      <c r="V33" s="322"/>
      <c r="W33" s="322"/>
      <c r="X33" s="322"/>
      <c r="Y33" s="322"/>
      <c r="Z33" s="392"/>
      <c r="AA33" s="322"/>
      <c r="AB33" s="322"/>
      <c r="AC33" s="410"/>
      <c r="AD33" s="418"/>
    </row>
    <row r="34" spans="2:30" s="380" customFormat="1" ht="9.75" customHeight="1" x14ac:dyDescent="0.15">
      <c r="B34" s="379"/>
      <c r="C34" s="379"/>
      <c r="D34" s="379"/>
      <c r="E34" s="379"/>
      <c r="F34" s="379"/>
      <c r="T34" s="183"/>
      <c r="U34" s="183"/>
    </row>
    <row r="35" spans="2:30" s="380" customFormat="1" ht="13.5" customHeight="1" x14ac:dyDescent="0.15">
      <c r="B35" s="380" t="s">
        <v>450</v>
      </c>
      <c r="C35" s="379"/>
      <c r="D35" s="379"/>
      <c r="E35" s="379"/>
      <c r="F35" s="379"/>
      <c r="T35" s="183"/>
      <c r="U35" s="183"/>
    </row>
    <row r="36" spans="2:30" s="380" customFormat="1" ht="6.75" customHeight="1" x14ac:dyDescent="0.15">
      <c r="B36" s="379"/>
      <c r="C36" s="379"/>
      <c r="D36" s="379"/>
      <c r="E36" s="379"/>
      <c r="F36" s="379"/>
      <c r="T36" s="183"/>
      <c r="U36" s="183"/>
    </row>
    <row r="37" spans="2:30" s="380" customFormat="1" ht="4.5" customHeight="1" x14ac:dyDescent="0.15">
      <c r="B37" s="716" t="s">
        <v>421</v>
      </c>
      <c r="C37" s="717"/>
      <c r="D37" s="717"/>
      <c r="E37" s="717"/>
      <c r="F37" s="718"/>
      <c r="G37" s="389"/>
      <c r="H37" s="390"/>
      <c r="I37" s="390"/>
      <c r="J37" s="390"/>
      <c r="K37" s="390"/>
      <c r="L37" s="390"/>
      <c r="M37" s="390"/>
      <c r="N37" s="390"/>
      <c r="O37" s="390"/>
      <c r="P37" s="390"/>
      <c r="Q37" s="390"/>
      <c r="R37" s="390"/>
      <c r="S37" s="390"/>
      <c r="T37" s="390"/>
      <c r="U37" s="390"/>
      <c r="V37" s="390"/>
      <c r="W37" s="390"/>
      <c r="X37" s="390"/>
      <c r="Y37" s="390"/>
      <c r="Z37" s="389"/>
      <c r="AA37" s="390"/>
      <c r="AB37" s="390"/>
      <c r="AC37" s="416"/>
      <c r="AD37" s="417"/>
    </row>
    <row r="38" spans="2:30" s="380" customFormat="1" ht="15.75" customHeight="1" x14ac:dyDescent="0.15">
      <c r="B38" s="721"/>
      <c r="C38" s="722"/>
      <c r="D38" s="722"/>
      <c r="E38" s="722"/>
      <c r="F38" s="723"/>
      <c r="G38" s="388"/>
      <c r="H38" s="380" t="s">
        <v>429</v>
      </c>
      <c r="I38" s="322"/>
      <c r="J38" s="322"/>
      <c r="K38" s="322"/>
      <c r="L38" s="322"/>
      <c r="M38" s="322"/>
      <c r="N38" s="322"/>
      <c r="O38" s="322"/>
      <c r="P38" s="322"/>
      <c r="Q38" s="322"/>
      <c r="R38" s="322"/>
      <c r="S38" s="322"/>
      <c r="T38" s="322"/>
      <c r="U38" s="322"/>
      <c r="V38" s="322"/>
      <c r="W38" s="322"/>
      <c r="X38" s="322"/>
      <c r="Z38" s="388"/>
      <c r="AA38" s="143" t="s">
        <v>153</v>
      </c>
      <c r="AB38" s="143" t="s">
        <v>154</v>
      </c>
      <c r="AC38" s="143" t="s">
        <v>155</v>
      </c>
      <c r="AD38" s="180"/>
    </row>
    <row r="39" spans="2:30" s="380" customFormat="1" ht="18.75" customHeight="1" x14ac:dyDescent="0.15">
      <c r="B39" s="719"/>
      <c r="C39" s="717"/>
      <c r="D39" s="714"/>
      <c r="E39" s="714"/>
      <c r="F39" s="720"/>
      <c r="G39" s="388"/>
      <c r="I39" s="411" t="s">
        <v>239</v>
      </c>
      <c r="J39" s="760" t="s">
        <v>423</v>
      </c>
      <c r="K39" s="761"/>
      <c r="L39" s="761"/>
      <c r="M39" s="761"/>
      <c r="N39" s="761"/>
      <c r="O39" s="761"/>
      <c r="P39" s="761"/>
      <c r="Q39" s="761"/>
      <c r="R39" s="761"/>
      <c r="S39" s="761"/>
      <c r="T39" s="761"/>
      <c r="U39" s="393"/>
      <c r="V39" s="762"/>
      <c r="W39" s="758"/>
      <c r="X39" s="393" t="s">
        <v>240</v>
      </c>
      <c r="Z39" s="388"/>
      <c r="AA39" s="430"/>
      <c r="AB39" s="336"/>
      <c r="AC39" s="430"/>
      <c r="AD39" s="102"/>
    </row>
    <row r="40" spans="2:30" s="380" customFormat="1" ht="18.75" customHeight="1" x14ac:dyDescent="0.15">
      <c r="B40" s="719"/>
      <c r="C40" s="714"/>
      <c r="D40" s="714"/>
      <c r="E40" s="714"/>
      <c r="F40" s="720"/>
      <c r="G40" s="388"/>
      <c r="I40" s="411" t="s">
        <v>241</v>
      </c>
      <c r="J40" s="192" t="s">
        <v>424</v>
      </c>
      <c r="K40" s="322"/>
      <c r="L40" s="322"/>
      <c r="M40" s="322"/>
      <c r="N40" s="322"/>
      <c r="O40" s="322"/>
      <c r="P40" s="322"/>
      <c r="Q40" s="322"/>
      <c r="R40" s="322"/>
      <c r="S40" s="322"/>
      <c r="T40" s="322"/>
      <c r="U40" s="393"/>
      <c r="V40" s="755"/>
      <c r="W40" s="756"/>
      <c r="X40" s="393" t="s">
        <v>240</v>
      </c>
      <c r="Y40" s="183"/>
      <c r="Z40" s="105"/>
      <c r="AA40" s="158" t="s">
        <v>0</v>
      </c>
      <c r="AB40" s="158" t="s">
        <v>154</v>
      </c>
      <c r="AC40" s="158" t="s">
        <v>0</v>
      </c>
      <c r="AD40" s="102"/>
    </row>
    <row r="41" spans="2:30" s="380" customFormat="1" ht="6" customHeight="1" x14ac:dyDescent="0.15">
      <c r="B41" s="721"/>
      <c r="C41" s="722"/>
      <c r="D41" s="722"/>
      <c r="E41" s="722"/>
      <c r="F41" s="723"/>
      <c r="G41" s="392"/>
      <c r="H41" s="322"/>
      <c r="I41" s="322"/>
      <c r="J41" s="322"/>
      <c r="K41" s="322"/>
      <c r="L41" s="322"/>
      <c r="M41" s="322"/>
      <c r="N41" s="322"/>
      <c r="O41" s="322"/>
      <c r="P41" s="322"/>
      <c r="Q41" s="322"/>
      <c r="R41" s="322"/>
      <c r="S41" s="322"/>
      <c r="T41" s="184"/>
      <c r="U41" s="184"/>
      <c r="V41" s="322"/>
      <c r="W41" s="322"/>
      <c r="X41" s="322"/>
      <c r="Y41" s="322"/>
      <c r="Z41" s="392"/>
      <c r="AA41" s="322"/>
      <c r="AB41" s="322"/>
      <c r="AC41" s="410"/>
      <c r="AD41" s="418"/>
    </row>
    <row r="42" spans="2:30" s="380" customFormat="1" ht="4.5" customHeight="1" x14ac:dyDescent="0.15">
      <c r="B42" s="716" t="s">
        <v>439</v>
      </c>
      <c r="C42" s="717"/>
      <c r="D42" s="717"/>
      <c r="E42" s="717"/>
      <c r="F42" s="718"/>
      <c r="G42" s="389"/>
      <c r="H42" s="390"/>
      <c r="I42" s="390"/>
      <c r="J42" s="390"/>
      <c r="K42" s="390"/>
      <c r="L42" s="390"/>
      <c r="M42" s="390"/>
      <c r="N42" s="390"/>
      <c r="O42" s="390"/>
      <c r="P42" s="390"/>
      <c r="Q42" s="390"/>
      <c r="R42" s="390"/>
      <c r="S42" s="390"/>
      <c r="T42" s="390"/>
      <c r="U42" s="390"/>
      <c r="V42" s="390"/>
      <c r="W42" s="390"/>
      <c r="X42" s="390"/>
      <c r="Y42" s="390"/>
      <c r="Z42" s="389"/>
      <c r="AA42" s="390"/>
      <c r="AB42" s="390"/>
      <c r="AC42" s="416"/>
      <c r="AD42" s="417"/>
    </row>
    <row r="43" spans="2:30" s="380" customFormat="1" ht="15.75" customHeight="1" x14ac:dyDescent="0.15">
      <c r="B43" s="719"/>
      <c r="C43" s="714"/>
      <c r="D43" s="714"/>
      <c r="E43" s="714"/>
      <c r="F43" s="720"/>
      <c r="G43" s="388"/>
      <c r="H43" s="380" t="s">
        <v>434</v>
      </c>
      <c r="Z43" s="388"/>
      <c r="AA43" s="143" t="s">
        <v>153</v>
      </c>
      <c r="AB43" s="143" t="s">
        <v>154</v>
      </c>
      <c r="AC43" s="143" t="s">
        <v>155</v>
      </c>
      <c r="AD43" s="180"/>
    </row>
    <row r="44" spans="2:30" s="380" customFormat="1" ht="30" customHeight="1" x14ac:dyDescent="0.15">
      <c r="B44" s="719"/>
      <c r="C44" s="714"/>
      <c r="D44" s="714"/>
      <c r="E44" s="714"/>
      <c r="F44" s="720"/>
      <c r="G44" s="388"/>
      <c r="I44" s="375" t="s">
        <v>239</v>
      </c>
      <c r="J44" s="727" t="s">
        <v>451</v>
      </c>
      <c r="K44" s="728"/>
      <c r="L44" s="728"/>
      <c r="M44" s="728"/>
      <c r="N44" s="728"/>
      <c r="O44" s="728"/>
      <c r="P44" s="728"/>
      <c r="Q44" s="728"/>
      <c r="R44" s="728"/>
      <c r="S44" s="728"/>
      <c r="T44" s="728"/>
      <c r="U44" s="754"/>
      <c r="V44" s="755"/>
      <c r="W44" s="756"/>
      <c r="X44" s="377" t="s">
        <v>240</v>
      </c>
      <c r="Z44" s="388"/>
      <c r="AA44" s="430"/>
      <c r="AB44" s="336"/>
      <c r="AC44" s="430"/>
      <c r="AD44" s="102"/>
    </row>
    <row r="45" spans="2:30" s="380" customFormat="1" ht="33" customHeight="1" x14ac:dyDescent="0.15">
      <c r="B45" s="719"/>
      <c r="C45" s="714"/>
      <c r="D45" s="714"/>
      <c r="E45" s="714"/>
      <c r="F45" s="720"/>
      <c r="G45" s="388"/>
      <c r="I45" s="375" t="s">
        <v>241</v>
      </c>
      <c r="J45" s="727" t="s">
        <v>452</v>
      </c>
      <c r="K45" s="728"/>
      <c r="L45" s="728"/>
      <c r="M45" s="728"/>
      <c r="N45" s="728"/>
      <c r="O45" s="728"/>
      <c r="P45" s="728"/>
      <c r="Q45" s="728"/>
      <c r="R45" s="728"/>
      <c r="S45" s="728"/>
      <c r="T45" s="728"/>
      <c r="U45" s="754"/>
      <c r="V45" s="755"/>
      <c r="W45" s="756"/>
      <c r="X45" s="393" t="s">
        <v>240</v>
      </c>
      <c r="Y45" s="183"/>
      <c r="Z45" s="105"/>
      <c r="AA45" s="158" t="s">
        <v>0</v>
      </c>
      <c r="AB45" s="158" t="s">
        <v>154</v>
      </c>
      <c r="AC45" s="158" t="s">
        <v>0</v>
      </c>
      <c r="AD45" s="102"/>
    </row>
    <row r="46" spans="2:30" s="380" customFormat="1" ht="6" customHeight="1" x14ac:dyDescent="0.15">
      <c r="B46" s="721"/>
      <c r="C46" s="722"/>
      <c r="D46" s="722"/>
      <c r="E46" s="722"/>
      <c r="F46" s="723"/>
      <c r="G46" s="392"/>
      <c r="H46" s="322"/>
      <c r="I46" s="322"/>
      <c r="J46" s="322"/>
      <c r="K46" s="322"/>
      <c r="L46" s="322"/>
      <c r="M46" s="322"/>
      <c r="N46" s="322"/>
      <c r="O46" s="322"/>
      <c r="P46" s="322"/>
      <c r="Q46" s="322"/>
      <c r="R46" s="322"/>
      <c r="S46" s="322"/>
      <c r="T46" s="184"/>
      <c r="U46" s="184"/>
      <c r="V46" s="322"/>
      <c r="W46" s="322"/>
      <c r="X46" s="322"/>
      <c r="Y46" s="322"/>
      <c r="Z46" s="392"/>
      <c r="AA46" s="322"/>
      <c r="AB46" s="322"/>
      <c r="AC46" s="410"/>
      <c r="AD46" s="418"/>
    </row>
    <row r="47" spans="2:30" s="380" customFormat="1" ht="6" customHeight="1" x14ac:dyDescent="0.15">
      <c r="B47" s="379"/>
      <c r="C47" s="379"/>
      <c r="D47" s="379"/>
      <c r="E47" s="379"/>
      <c r="F47" s="379"/>
      <c r="T47" s="183"/>
      <c r="U47" s="183"/>
    </row>
    <row r="48" spans="2:30" s="380" customFormat="1" ht="13.5" customHeight="1" x14ac:dyDescent="0.15">
      <c r="B48" s="753" t="s">
        <v>453</v>
      </c>
      <c r="C48" s="725"/>
      <c r="D48" s="188" t="s">
        <v>371</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row>
    <row r="49" spans="2:30" s="380" customFormat="1" ht="29.25" customHeight="1" x14ac:dyDescent="0.15">
      <c r="B49" s="753"/>
      <c r="C49" s="725"/>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40" workbookViewId="0"/>
  </sheetViews>
  <sheetFormatPr defaultColWidth="3.5" defaultRowHeight="13.5" x14ac:dyDescent="0.15"/>
  <cols>
    <col min="1" max="1" width="1.25" style="3" customWidth="1"/>
    <col min="2" max="2" width="3.125" style="395" customWidth="1"/>
    <col min="3" max="31" width="3.125" style="3" customWidth="1"/>
    <col min="32" max="32" width="1.25" style="3" customWidth="1"/>
    <col min="33" max="16384" width="3.5" style="3"/>
  </cols>
  <sheetData>
    <row r="1" spans="2:31" s="380" customFormat="1" x14ac:dyDescent="0.15"/>
    <row r="2" spans="2:31" s="380" customFormat="1" x14ac:dyDescent="0.15">
      <c r="B2" s="380" t="s">
        <v>1122</v>
      </c>
    </row>
    <row r="3" spans="2:31" s="380" customFormat="1" x14ac:dyDescent="0.15">
      <c r="V3" s="347" t="s">
        <v>10</v>
      </c>
      <c r="W3" s="676"/>
      <c r="X3" s="676"/>
      <c r="Y3" s="347" t="s">
        <v>11</v>
      </c>
      <c r="Z3" s="676"/>
      <c r="AA3" s="676"/>
      <c r="AB3" s="347" t="s">
        <v>12</v>
      </c>
      <c r="AC3" s="676"/>
      <c r="AD3" s="676"/>
      <c r="AE3" s="347" t="s">
        <v>90</v>
      </c>
    </row>
    <row r="4" spans="2:31" s="380" customFormat="1" x14ac:dyDescent="0.15">
      <c r="AE4" s="347"/>
    </row>
    <row r="5" spans="2:31" s="380" customFormat="1" x14ac:dyDescent="0.15">
      <c r="B5" s="676" t="s">
        <v>403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s="380" customFormat="1" ht="26.25" customHeight="1" x14ac:dyDescent="0.15">
      <c r="B6" s="714" t="s">
        <v>1123</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row>
    <row r="7" spans="2:31" s="380" customFormat="1" x14ac:dyDescent="0.15"/>
    <row r="8" spans="2:31" s="380" customFormat="1" ht="23.25" customHeight="1" x14ac:dyDescent="0.15">
      <c r="B8" s="724" t="s">
        <v>405</v>
      </c>
      <c r="C8" s="724"/>
      <c r="D8" s="724"/>
      <c r="E8" s="724"/>
      <c r="F8" s="689"/>
      <c r="G8" s="750"/>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3.25" customHeight="1" x14ac:dyDescent="0.15">
      <c r="B9" s="689" t="s">
        <v>406</v>
      </c>
      <c r="C9" s="690"/>
      <c r="D9" s="690"/>
      <c r="E9" s="690"/>
      <c r="F9" s="691"/>
      <c r="G9" s="156" t="s">
        <v>0</v>
      </c>
      <c r="H9" s="408" t="s">
        <v>146</v>
      </c>
      <c r="I9" s="408"/>
      <c r="J9" s="408"/>
      <c r="K9" s="408"/>
      <c r="L9" s="157" t="s">
        <v>0</v>
      </c>
      <c r="M9" s="408" t="s">
        <v>147</v>
      </c>
      <c r="N9" s="408"/>
      <c r="O9" s="408"/>
      <c r="P9" s="408"/>
      <c r="Q9" s="157" t="s">
        <v>0</v>
      </c>
      <c r="R9" s="408" t="s">
        <v>148</v>
      </c>
      <c r="S9" s="406"/>
      <c r="T9" s="406"/>
      <c r="U9" s="406"/>
      <c r="V9" s="406"/>
      <c r="W9" s="406"/>
      <c r="X9" s="406"/>
      <c r="Y9" s="406"/>
      <c r="Z9" s="406"/>
      <c r="AA9" s="406"/>
      <c r="AB9" s="406"/>
      <c r="AC9" s="406"/>
      <c r="AD9" s="406"/>
      <c r="AE9" s="174"/>
    </row>
    <row r="10" spans="2:31" ht="23.25" customHeight="1" x14ac:dyDescent="0.15">
      <c r="B10" s="693" t="s">
        <v>407</v>
      </c>
      <c r="C10" s="694"/>
      <c r="D10" s="694"/>
      <c r="E10" s="694"/>
      <c r="F10" s="695"/>
      <c r="G10" s="158" t="s">
        <v>0</v>
      </c>
      <c r="H10" s="380" t="s">
        <v>1110</v>
      </c>
      <c r="I10" s="2"/>
      <c r="J10" s="2"/>
      <c r="K10" s="2"/>
      <c r="L10" s="2"/>
      <c r="M10" s="2"/>
      <c r="N10" s="2"/>
      <c r="O10" s="2"/>
      <c r="P10" s="2"/>
      <c r="Q10" s="2"/>
      <c r="R10" s="158" t="s">
        <v>0</v>
      </c>
      <c r="S10" s="190" t="s">
        <v>1111</v>
      </c>
      <c r="T10" s="190"/>
      <c r="U10" s="190"/>
      <c r="V10" s="158" t="s">
        <v>0</v>
      </c>
      <c r="W10" s="190" t="s">
        <v>1112</v>
      </c>
      <c r="X10" s="190"/>
      <c r="Y10" s="190"/>
      <c r="Z10" s="158" t="s">
        <v>0</v>
      </c>
      <c r="AA10" s="190" t="s">
        <v>1113</v>
      </c>
      <c r="AB10" s="190"/>
      <c r="AC10" s="190"/>
      <c r="AD10" s="190"/>
      <c r="AE10" s="191"/>
    </row>
    <row r="11" spans="2:31" ht="23.25" customHeight="1" x14ac:dyDescent="0.15">
      <c r="B11" s="770"/>
      <c r="C11" s="771"/>
      <c r="D11" s="771"/>
      <c r="E11" s="771"/>
      <c r="F11" s="772"/>
      <c r="G11" s="158" t="s">
        <v>0</v>
      </c>
      <c r="H11" s="380" t="s">
        <v>1114</v>
      </c>
      <c r="I11" s="2"/>
      <c r="J11" s="2"/>
      <c r="K11" s="2"/>
      <c r="L11" s="2"/>
      <c r="M11" s="2"/>
      <c r="N11" s="2"/>
      <c r="O11" s="2"/>
      <c r="P11" s="2"/>
      <c r="Q11" s="2"/>
      <c r="R11" s="158" t="s">
        <v>0</v>
      </c>
      <c r="S11" s="380" t="s">
        <v>1115</v>
      </c>
      <c r="T11" s="190"/>
      <c r="U11" s="190"/>
      <c r="V11" s="190"/>
      <c r="W11" s="190"/>
      <c r="X11" s="190"/>
      <c r="Y11" s="190"/>
      <c r="Z11" s="190"/>
      <c r="AA11" s="190"/>
      <c r="AB11" s="190"/>
      <c r="AC11" s="190"/>
      <c r="AD11" s="190"/>
      <c r="AE11" s="191"/>
    </row>
    <row r="12" spans="2:31" ht="23.25" customHeight="1" x14ac:dyDescent="0.15">
      <c r="B12" s="770"/>
      <c r="C12" s="771"/>
      <c r="D12" s="771"/>
      <c r="E12" s="771"/>
      <c r="F12" s="772"/>
      <c r="G12" s="158" t="s">
        <v>0</v>
      </c>
      <c r="H12" s="380" t="s">
        <v>1116</v>
      </c>
      <c r="I12" s="2"/>
      <c r="J12" s="2"/>
      <c r="K12" s="2"/>
      <c r="L12" s="2"/>
      <c r="M12" s="2"/>
      <c r="N12" s="2"/>
      <c r="O12" s="2"/>
      <c r="P12" s="2"/>
      <c r="Q12" s="2"/>
      <c r="R12" s="158" t="s">
        <v>0</v>
      </c>
      <c r="S12" s="380" t="s">
        <v>1117</v>
      </c>
      <c r="T12" s="190"/>
      <c r="U12" s="190"/>
      <c r="V12" s="190"/>
      <c r="W12" s="190"/>
      <c r="X12" s="190"/>
      <c r="Y12" s="190"/>
      <c r="Z12" s="190"/>
      <c r="AA12" s="190"/>
      <c r="AB12" s="190"/>
      <c r="AC12" s="190"/>
      <c r="AD12" s="190"/>
      <c r="AE12" s="191"/>
    </row>
    <row r="13" spans="2:31" ht="23.25" customHeight="1" x14ac:dyDescent="0.15">
      <c r="B13" s="696"/>
      <c r="C13" s="697"/>
      <c r="D13" s="697"/>
      <c r="E13" s="697"/>
      <c r="F13" s="698"/>
      <c r="G13" s="158" t="s">
        <v>0</v>
      </c>
      <c r="H13" s="380" t="s">
        <v>1124</v>
      </c>
      <c r="I13" s="190"/>
      <c r="J13" s="190"/>
      <c r="K13" s="190"/>
      <c r="L13" s="190"/>
      <c r="M13" s="2"/>
      <c r="N13" s="2"/>
      <c r="O13" s="2"/>
      <c r="P13" s="2"/>
      <c r="Q13" s="2"/>
      <c r="X13" s="190"/>
      <c r="Y13" s="190"/>
      <c r="Z13" s="190"/>
      <c r="AA13" s="190"/>
      <c r="AB13" s="190"/>
      <c r="AC13" s="190"/>
      <c r="AD13" s="190"/>
      <c r="AE13" s="191"/>
    </row>
    <row r="14" spans="2:31" ht="23.25" customHeight="1" x14ac:dyDescent="0.15">
      <c r="B14" s="693" t="s">
        <v>411</v>
      </c>
      <c r="C14" s="694"/>
      <c r="D14" s="694"/>
      <c r="E14" s="694"/>
      <c r="F14" s="695"/>
      <c r="G14" s="175" t="s">
        <v>0</v>
      </c>
      <c r="H14" s="390" t="s">
        <v>412</v>
      </c>
      <c r="I14" s="416"/>
      <c r="J14" s="416"/>
      <c r="K14" s="416"/>
      <c r="L14" s="416"/>
      <c r="M14" s="416"/>
      <c r="N14" s="416"/>
      <c r="O14" s="416"/>
      <c r="P14" s="416"/>
      <c r="Q14" s="416"/>
      <c r="R14" s="416"/>
      <c r="S14" s="165" t="s">
        <v>0</v>
      </c>
      <c r="T14" s="390" t="s">
        <v>413</v>
      </c>
      <c r="U14" s="176"/>
      <c r="V14" s="176"/>
      <c r="W14" s="176"/>
      <c r="X14" s="176"/>
      <c r="Y14" s="176"/>
      <c r="Z14" s="176"/>
      <c r="AA14" s="176"/>
      <c r="AB14" s="176"/>
      <c r="AC14" s="176"/>
      <c r="AD14" s="176"/>
      <c r="AE14" s="177"/>
    </row>
    <row r="15" spans="2:31" ht="23.25" customHeight="1" x14ac:dyDescent="0.15">
      <c r="B15" s="696"/>
      <c r="C15" s="697"/>
      <c r="D15" s="697"/>
      <c r="E15" s="697"/>
      <c r="F15" s="698"/>
      <c r="G15" s="159" t="s">
        <v>0</v>
      </c>
      <c r="H15" s="322" t="s">
        <v>414</v>
      </c>
      <c r="I15" s="410"/>
      <c r="J15" s="410"/>
      <c r="K15" s="410"/>
      <c r="L15" s="410"/>
      <c r="M15" s="410"/>
      <c r="N15" s="410"/>
      <c r="O15" s="410"/>
      <c r="P15" s="410"/>
      <c r="Q15" s="410"/>
      <c r="R15" s="410"/>
      <c r="S15" s="178"/>
      <c r="T15" s="178"/>
      <c r="U15" s="178"/>
      <c r="V15" s="178"/>
      <c r="W15" s="178"/>
      <c r="X15" s="178"/>
      <c r="Y15" s="178"/>
      <c r="Z15" s="178"/>
      <c r="AA15" s="178"/>
      <c r="AB15" s="178"/>
      <c r="AC15" s="178"/>
      <c r="AD15" s="178"/>
      <c r="AE15" s="179"/>
    </row>
    <row r="16" spans="2:31" s="380" customFormat="1" x14ac:dyDescent="0.15"/>
    <row r="17" spans="2:31" s="380" customFormat="1" x14ac:dyDescent="0.15">
      <c r="B17" s="380" t="s">
        <v>447</v>
      </c>
    </row>
    <row r="18" spans="2:31" s="380" customFormat="1" x14ac:dyDescent="0.15">
      <c r="B18" s="380" t="s">
        <v>420</v>
      </c>
      <c r="AD18" s="2"/>
      <c r="AE18" s="2"/>
    </row>
    <row r="19" spans="2:31" s="380" customFormat="1" ht="6" customHeight="1" x14ac:dyDescent="0.15"/>
    <row r="20" spans="2:31" s="380" customFormat="1" ht="6" customHeight="1" x14ac:dyDescent="0.15">
      <c r="B20" s="716" t="s">
        <v>421</v>
      </c>
      <c r="C20" s="717"/>
      <c r="D20" s="717"/>
      <c r="E20" s="717"/>
      <c r="F20" s="718"/>
      <c r="G20" s="389"/>
      <c r="H20" s="390"/>
      <c r="I20" s="390"/>
      <c r="J20" s="390"/>
      <c r="K20" s="390"/>
      <c r="L20" s="390"/>
      <c r="M20" s="390"/>
      <c r="N20" s="390"/>
      <c r="O20" s="390"/>
      <c r="P20" s="390"/>
      <c r="Q20" s="390"/>
      <c r="R20" s="390"/>
      <c r="S20" s="390"/>
      <c r="T20" s="390"/>
      <c r="U20" s="390"/>
      <c r="V20" s="390"/>
      <c r="W20" s="390"/>
      <c r="X20" s="390"/>
      <c r="Y20" s="390"/>
      <c r="Z20" s="390"/>
      <c r="AA20" s="389"/>
      <c r="AB20" s="390"/>
      <c r="AC20" s="390"/>
      <c r="AD20" s="416"/>
      <c r="AE20" s="417"/>
    </row>
    <row r="21" spans="2:31" s="380" customFormat="1" ht="13.5" customHeight="1" x14ac:dyDescent="0.15">
      <c r="B21" s="719"/>
      <c r="C21" s="714"/>
      <c r="D21" s="714"/>
      <c r="E21" s="714"/>
      <c r="F21" s="720"/>
      <c r="G21" s="388"/>
      <c r="H21" s="380" t="s">
        <v>1118</v>
      </c>
      <c r="AA21" s="388"/>
      <c r="AB21" s="143" t="s">
        <v>153</v>
      </c>
      <c r="AC21" s="143" t="s">
        <v>154</v>
      </c>
      <c r="AD21" s="143" t="s">
        <v>155</v>
      </c>
      <c r="AE21" s="180"/>
    </row>
    <row r="22" spans="2:31" s="380" customFormat="1" ht="15.75" customHeight="1" x14ac:dyDescent="0.15">
      <c r="B22" s="719"/>
      <c r="C22" s="714"/>
      <c r="D22" s="714"/>
      <c r="E22" s="714"/>
      <c r="F22" s="720"/>
      <c r="G22" s="388"/>
      <c r="I22" s="375" t="s">
        <v>239</v>
      </c>
      <c r="J22" s="729" t="s">
        <v>423</v>
      </c>
      <c r="K22" s="730"/>
      <c r="L22" s="730"/>
      <c r="M22" s="730"/>
      <c r="N22" s="730"/>
      <c r="O22" s="730"/>
      <c r="P22" s="730"/>
      <c r="Q22" s="730"/>
      <c r="R22" s="730"/>
      <c r="S22" s="730"/>
      <c r="T22" s="730"/>
      <c r="U22" s="730"/>
      <c r="V22" s="678"/>
      <c r="W22" s="679"/>
      <c r="X22" s="377" t="s">
        <v>240</v>
      </c>
      <c r="AA22" s="388"/>
      <c r="AB22" s="430"/>
      <c r="AC22" s="336"/>
      <c r="AD22" s="430"/>
      <c r="AE22" s="102"/>
    </row>
    <row r="23" spans="2:31" s="380" customFormat="1" ht="15.75" customHeight="1" x14ac:dyDescent="0.15">
      <c r="B23" s="719"/>
      <c r="C23" s="714"/>
      <c r="D23" s="714"/>
      <c r="E23" s="714"/>
      <c r="F23" s="720"/>
      <c r="G23" s="388"/>
      <c r="I23" s="411" t="s">
        <v>241</v>
      </c>
      <c r="J23" s="186" t="s">
        <v>424</v>
      </c>
      <c r="K23" s="322"/>
      <c r="L23" s="322"/>
      <c r="M23" s="322"/>
      <c r="N23" s="322"/>
      <c r="O23" s="322"/>
      <c r="P23" s="322"/>
      <c r="Q23" s="322"/>
      <c r="R23" s="322"/>
      <c r="S23" s="322"/>
      <c r="T23" s="322"/>
      <c r="U23" s="322"/>
      <c r="V23" s="684"/>
      <c r="W23" s="685"/>
      <c r="X23" s="393" t="s">
        <v>240</v>
      </c>
      <c r="Z23" s="183"/>
      <c r="AA23" s="105"/>
      <c r="AB23" s="158" t="s">
        <v>0</v>
      </c>
      <c r="AC23" s="158" t="s">
        <v>154</v>
      </c>
      <c r="AD23" s="158" t="s">
        <v>0</v>
      </c>
      <c r="AE23" s="102"/>
    </row>
    <row r="24" spans="2:31" s="380" customFormat="1" x14ac:dyDescent="0.15">
      <c r="B24" s="719"/>
      <c r="C24" s="714"/>
      <c r="D24" s="714"/>
      <c r="E24" s="714"/>
      <c r="F24" s="720"/>
      <c r="G24" s="388"/>
      <c r="H24" s="380" t="s">
        <v>425</v>
      </c>
      <c r="AA24" s="388"/>
      <c r="AD24" s="2"/>
      <c r="AE24" s="102"/>
    </row>
    <row r="25" spans="2:31" s="380" customFormat="1" x14ac:dyDescent="0.15">
      <c r="B25" s="719"/>
      <c r="C25" s="714"/>
      <c r="D25" s="714"/>
      <c r="E25" s="714"/>
      <c r="F25" s="720"/>
      <c r="G25" s="388"/>
      <c r="H25" s="380" t="s">
        <v>1119</v>
      </c>
      <c r="U25" s="183"/>
      <c r="V25" s="183"/>
      <c r="AA25" s="388"/>
      <c r="AD25" s="2"/>
      <c r="AE25" s="102"/>
    </row>
    <row r="26" spans="2:31" s="380" customFormat="1" ht="29.25" customHeight="1" x14ac:dyDescent="0.15">
      <c r="B26" s="719"/>
      <c r="C26" s="714"/>
      <c r="D26" s="714"/>
      <c r="E26" s="714"/>
      <c r="F26" s="720"/>
      <c r="G26" s="388"/>
      <c r="I26" s="375" t="s">
        <v>344</v>
      </c>
      <c r="J26" s="730" t="s">
        <v>427</v>
      </c>
      <c r="K26" s="730"/>
      <c r="L26" s="730"/>
      <c r="M26" s="730"/>
      <c r="N26" s="730"/>
      <c r="O26" s="730"/>
      <c r="P26" s="730"/>
      <c r="Q26" s="730"/>
      <c r="R26" s="730"/>
      <c r="S26" s="730"/>
      <c r="T26" s="730"/>
      <c r="U26" s="730"/>
      <c r="V26" s="678"/>
      <c r="W26" s="679"/>
      <c r="X26" s="377" t="s">
        <v>240</v>
      </c>
      <c r="Z26" s="183"/>
      <c r="AA26" s="105"/>
      <c r="AB26" s="158" t="s">
        <v>0</v>
      </c>
      <c r="AC26" s="158" t="s">
        <v>154</v>
      </c>
      <c r="AD26" s="158" t="s">
        <v>0</v>
      </c>
      <c r="AE26" s="102"/>
    </row>
    <row r="27" spans="2:31" s="380" customFormat="1" ht="6" customHeight="1" x14ac:dyDescent="0.15">
      <c r="B27" s="721"/>
      <c r="C27" s="722"/>
      <c r="D27" s="722"/>
      <c r="E27" s="722"/>
      <c r="F27" s="723"/>
      <c r="G27" s="392"/>
      <c r="H27" s="322"/>
      <c r="I27" s="322"/>
      <c r="J27" s="322"/>
      <c r="K27" s="322"/>
      <c r="L27" s="322"/>
      <c r="M27" s="322"/>
      <c r="N27" s="322"/>
      <c r="O27" s="322"/>
      <c r="P27" s="322"/>
      <c r="Q27" s="322"/>
      <c r="R27" s="322"/>
      <c r="S27" s="322"/>
      <c r="T27" s="322"/>
      <c r="U27" s="184"/>
      <c r="V27" s="184"/>
      <c r="W27" s="322"/>
      <c r="X27" s="322"/>
      <c r="Y27" s="322"/>
      <c r="Z27" s="322"/>
      <c r="AA27" s="392"/>
      <c r="AB27" s="322"/>
      <c r="AC27" s="322"/>
      <c r="AD27" s="410"/>
      <c r="AE27" s="418"/>
    </row>
    <row r="28" spans="2:31" s="380" customFormat="1" ht="6" customHeight="1" x14ac:dyDescent="0.15">
      <c r="B28" s="327"/>
      <c r="C28" s="328"/>
      <c r="D28" s="328"/>
      <c r="E28" s="328"/>
      <c r="F28" s="335"/>
      <c r="G28" s="389"/>
      <c r="H28" s="390"/>
      <c r="I28" s="390"/>
      <c r="J28" s="390"/>
      <c r="K28" s="390"/>
      <c r="L28" s="390"/>
      <c r="M28" s="390"/>
      <c r="N28" s="390"/>
      <c r="O28" s="390"/>
      <c r="P28" s="390"/>
      <c r="Q28" s="390"/>
      <c r="R28" s="390"/>
      <c r="S28" s="390"/>
      <c r="T28" s="390"/>
      <c r="U28" s="193"/>
      <c r="V28" s="193"/>
      <c r="W28" s="390"/>
      <c r="X28" s="390"/>
      <c r="Y28" s="390"/>
      <c r="Z28" s="390"/>
      <c r="AA28" s="390"/>
      <c r="AB28" s="390"/>
      <c r="AC28" s="390"/>
      <c r="AD28" s="416"/>
      <c r="AE28" s="417"/>
    </row>
    <row r="29" spans="2:31" s="380" customFormat="1" x14ac:dyDescent="0.15">
      <c r="B29" s="719" t="s">
        <v>455</v>
      </c>
      <c r="C29" s="714"/>
      <c r="D29" s="714"/>
      <c r="E29" s="714"/>
      <c r="F29" s="720"/>
      <c r="G29" s="464" t="s">
        <v>1125</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02"/>
    </row>
    <row r="30" spans="2:31" s="380" customFormat="1" ht="54" customHeight="1" x14ac:dyDescent="0.15">
      <c r="B30" s="719"/>
      <c r="C30" s="714"/>
      <c r="D30" s="714"/>
      <c r="E30" s="714"/>
      <c r="F30" s="720"/>
      <c r="G30" s="766"/>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8"/>
    </row>
    <row r="31" spans="2:31" s="380" customFormat="1" ht="6" customHeight="1" x14ac:dyDescent="0.15">
      <c r="B31" s="398"/>
      <c r="C31" s="399"/>
      <c r="D31" s="399"/>
      <c r="E31" s="399"/>
      <c r="F31" s="400"/>
      <c r="G31" s="392"/>
      <c r="H31" s="322"/>
      <c r="I31" s="322"/>
      <c r="J31" s="322"/>
      <c r="K31" s="322"/>
      <c r="L31" s="322"/>
      <c r="M31" s="322"/>
      <c r="N31" s="322"/>
      <c r="O31" s="322"/>
      <c r="P31" s="322"/>
      <c r="Q31" s="322"/>
      <c r="R31" s="322"/>
      <c r="S31" s="322"/>
      <c r="T31" s="322"/>
      <c r="U31" s="184"/>
      <c r="V31" s="184"/>
      <c r="W31" s="322"/>
      <c r="X31" s="322"/>
      <c r="Y31" s="322"/>
      <c r="Z31" s="322"/>
      <c r="AA31" s="322"/>
      <c r="AB31" s="322"/>
      <c r="AC31" s="322"/>
      <c r="AD31" s="410"/>
      <c r="AE31" s="418"/>
    </row>
    <row r="32" spans="2:31" s="380" customFormat="1" ht="9.75" customHeight="1" x14ac:dyDescent="0.15">
      <c r="B32" s="379"/>
      <c r="C32" s="379"/>
      <c r="D32" s="379"/>
      <c r="E32" s="379"/>
      <c r="F32" s="379"/>
      <c r="U32" s="183"/>
      <c r="V32" s="183"/>
    </row>
    <row r="33" spans="2:31" s="380" customFormat="1" x14ac:dyDescent="0.15">
      <c r="B33" s="380" t="s">
        <v>428</v>
      </c>
      <c r="C33" s="379"/>
      <c r="D33" s="379"/>
      <c r="E33" s="379"/>
      <c r="F33" s="379"/>
      <c r="U33" s="183"/>
      <c r="V33" s="183"/>
    </row>
    <row r="34" spans="2:31" s="380" customFormat="1" ht="6.75" customHeight="1" x14ac:dyDescent="0.15">
      <c r="B34" s="379"/>
      <c r="C34" s="379"/>
      <c r="D34" s="379"/>
      <c r="E34" s="379"/>
      <c r="F34" s="379"/>
      <c r="U34" s="183"/>
      <c r="V34" s="183"/>
    </row>
    <row r="35" spans="2:31" s="380" customFormat="1" ht="4.5" customHeight="1" x14ac:dyDescent="0.15">
      <c r="B35" s="716" t="s">
        <v>421</v>
      </c>
      <c r="C35" s="717"/>
      <c r="D35" s="717"/>
      <c r="E35" s="717"/>
      <c r="F35" s="718"/>
      <c r="G35" s="390"/>
      <c r="H35" s="390"/>
      <c r="I35" s="390"/>
      <c r="J35" s="390"/>
      <c r="K35" s="390"/>
      <c r="L35" s="390"/>
      <c r="M35" s="390"/>
      <c r="N35" s="390"/>
      <c r="O35" s="390"/>
      <c r="P35" s="390"/>
      <c r="Q35" s="390"/>
      <c r="R35" s="390"/>
      <c r="S35" s="390"/>
      <c r="T35" s="390"/>
      <c r="U35" s="390"/>
      <c r="V35" s="390"/>
      <c r="W35" s="390"/>
      <c r="X35" s="390"/>
      <c r="Y35" s="390"/>
      <c r="Z35" s="390"/>
      <c r="AA35" s="389"/>
      <c r="AB35" s="390"/>
      <c r="AC35" s="390"/>
      <c r="AD35" s="416"/>
      <c r="AE35" s="417"/>
    </row>
    <row r="36" spans="2:31" s="380" customFormat="1" ht="13.5" customHeight="1" x14ac:dyDescent="0.15">
      <c r="B36" s="719"/>
      <c r="C36" s="714"/>
      <c r="D36" s="714"/>
      <c r="E36" s="714"/>
      <c r="F36" s="720"/>
      <c r="H36" s="380" t="s">
        <v>422</v>
      </c>
      <c r="AA36" s="388"/>
      <c r="AB36" s="143" t="s">
        <v>153</v>
      </c>
      <c r="AC36" s="143" t="s">
        <v>154</v>
      </c>
      <c r="AD36" s="143" t="s">
        <v>155</v>
      </c>
      <c r="AE36" s="180"/>
    </row>
    <row r="37" spans="2:31" s="380" customFormat="1" ht="15.75" customHeight="1" x14ac:dyDescent="0.15">
      <c r="B37" s="719"/>
      <c r="C37" s="714"/>
      <c r="D37" s="714"/>
      <c r="E37" s="714"/>
      <c r="F37" s="720"/>
      <c r="I37" s="451" t="s">
        <v>239</v>
      </c>
      <c r="J37" s="729" t="s">
        <v>423</v>
      </c>
      <c r="K37" s="730"/>
      <c r="L37" s="730"/>
      <c r="M37" s="730"/>
      <c r="N37" s="730"/>
      <c r="O37" s="730"/>
      <c r="P37" s="730"/>
      <c r="Q37" s="730"/>
      <c r="R37" s="730"/>
      <c r="S37" s="730"/>
      <c r="T37" s="730"/>
      <c r="U37" s="730"/>
      <c r="V37" s="678"/>
      <c r="W37" s="679"/>
      <c r="X37" s="377" t="s">
        <v>240</v>
      </c>
      <c r="AA37" s="388"/>
      <c r="AB37" s="430"/>
      <c r="AC37" s="336"/>
      <c r="AD37" s="430"/>
      <c r="AE37" s="102"/>
    </row>
    <row r="38" spans="2:31" s="380" customFormat="1" ht="15.75" customHeight="1" x14ac:dyDescent="0.15">
      <c r="B38" s="721"/>
      <c r="C38" s="722"/>
      <c r="D38" s="722"/>
      <c r="E38" s="722"/>
      <c r="F38" s="723"/>
      <c r="I38" s="375" t="s">
        <v>241</v>
      </c>
      <c r="J38" s="186" t="s">
        <v>424</v>
      </c>
      <c r="K38" s="322"/>
      <c r="L38" s="322"/>
      <c r="M38" s="322"/>
      <c r="N38" s="322"/>
      <c r="O38" s="322"/>
      <c r="P38" s="322"/>
      <c r="Q38" s="322"/>
      <c r="R38" s="322"/>
      <c r="S38" s="322"/>
      <c r="T38" s="322"/>
      <c r="U38" s="322"/>
      <c r="V38" s="684"/>
      <c r="W38" s="685"/>
      <c r="X38" s="322" t="s">
        <v>240</v>
      </c>
      <c r="Y38" s="388"/>
      <c r="Z38" s="183"/>
      <c r="AA38" s="105"/>
      <c r="AB38" s="158" t="s">
        <v>0</v>
      </c>
      <c r="AC38" s="158" t="s">
        <v>154</v>
      </c>
      <c r="AD38" s="158" t="s">
        <v>0</v>
      </c>
      <c r="AE38" s="102"/>
    </row>
    <row r="39" spans="2:31" s="380" customFormat="1" ht="6" customHeight="1" x14ac:dyDescent="0.15">
      <c r="B39" s="721"/>
      <c r="C39" s="769"/>
      <c r="D39" s="722"/>
      <c r="E39" s="722"/>
      <c r="F39" s="723"/>
      <c r="G39" s="322"/>
      <c r="H39" s="322"/>
      <c r="I39" s="322"/>
      <c r="J39" s="322"/>
      <c r="K39" s="322"/>
      <c r="L39" s="322"/>
      <c r="M39" s="322"/>
      <c r="N39" s="322"/>
      <c r="O39" s="322"/>
      <c r="P39" s="322"/>
      <c r="Q39" s="322"/>
      <c r="R39" s="322"/>
      <c r="S39" s="322"/>
      <c r="T39" s="322"/>
      <c r="U39" s="184"/>
      <c r="V39" s="185"/>
      <c r="W39" s="318"/>
      <c r="X39" s="322"/>
      <c r="Y39" s="322"/>
      <c r="Z39" s="322"/>
      <c r="AA39" s="392"/>
      <c r="AB39" s="322"/>
      <c r="AC39" s="322"/>
      <c r="AD39" s="410"/>
      <c r="AE39" s="418"/>
    </row>
    <row r="40" spans="2:31" s="380" customFormat="1" ht="9.75" customHeight="1" x14ac:dyDescent="0.15">
      <c r="B40" s="379"/>
      <c r="C40" s="379"/>
      <c r="D40" s="379"/>
      <c r="E40" s="379"/>
      <c r="F40" s="379"/>
      <c r="U40" s="183"/>
      <c r="V40" s="182"/>
      <c r="W40" s="336"/>
    </row>
    <row r="41" spans="2:31" s="380" customFormat="1" ht="13.5" customHeight="1" x14ac:dyDescent="0.15">
      <c r="B41" s="380" t="s">
        <v>432</v>
      </c>
      <c r="C41" s="379"/>
      <c r="D41" s="379"/>
      <c r="E41" s="379"/>
      <c r="F41" s="379"/>
      <c r="U41" s="183"/>
      <c r="V41" s="182"/>
      <c r="W41" s="336"/>
    </row>
    <row r="42" spans="2:31" s="380" customFormat="1" x14ac:dyDescent="0.15">
      <c r="B42" s="187" t="s">
        <v>1120</v>
      </c>
      <c r="C42" s="379"/>
      <c r="D42" s="379"/>
      <c r="E42" s="379"/>
      <c r="F42" s="379"/>
      <c r="U42" s="183"/>
      <c r="V42" s="182"/>
      <c r="W42" s="336"/>
    </row>
    <row r="43" spans="2:31" s="380" customFormat="1" ht="4.5" customHeight="1" x14ac:dyDescent="0.15">
      <c r="B43" s="716" t="s">
        <v>421</v>
      </c>
      <c r="C43" s="717"/>
      <c r="D43" s="717"/>
      <c r="E43" s="717"/>
      <c r="F43" s="718"/>
      <c r="G43" s="389"/>
      <c r="H43" s="390"/>
      <c r="I43" s="390"/>
      <c r="J43" s="390"/>
      <c r="K43" s="390"/>
      <c r="L43" s="390"/>
      <c r="M43" s="390"/>
      <c r="N43" s="390"/>
      <c r="O43" s="390"/>
      <c r="P43" s="390"/>
      <c r="Q43" s="390"/>
      <c r="R43" s="390"/>
      <c r="S43" s="390"/>
      <c r="T43" s="390"/>
      <c r="U43" s="390"/>
      <c r="V43" s="315"/>
      <c r="W43" s="315"/>
      <c r="X43" s="390"/>
      <c r="Y43" s="390"/>
      <c r="Z43" s="390"/>
      <c r="AA43" s="389"/>
      <c r="AB43" s="390"/>
      <c r="AC43" s="390"/>
      <c r="AD43" s="416"/>
      <c r="AE43" s="417"/>
    </row>
    <row r="44" spans="2:31" s="380" customFormat="1" ht="13.5" customHeight="1" x14ac:dyDescent="0.15">
      <c r="B44" s="719"/>
      <c r="C44" s="714"/>
      <c r="D44" s="714"/>
      <c r="E44" s="714"/>
      <c r="F44" s="720"/>
      <c r="G44" s="388"/>
      <c r="H44" s="380" t="s">
        <v>449</v>
      </c>
      <c r="V44" s="336"/>
      <c r="W44" s="336"/>
      <c r="AA44" s="388"/>
      <c r="AB44" s="143" t="s">
        <v>153</v>
      </c>
      <c r="AC44" s="143" t="s">
        <v>154</v>
      </c>
      <c r="AD44" s="143" t="s">
        <v>155</v>
      </c>
      <c r="AE44" s="180"/>
    </row>
    <row r="45" spans="2:31" s="380" customFormat="1" ht="15.75" customHeight="1" x14ac:dyDescent="0.15">
      <c r="B45" s="719"/>
      <c r="C45" s="714"/>
      <c r="D45" s="714"/>
      <c r="E45" s="714"/>
      <c r="F45" s="720"/>
      <c r="G45" s="388"/>
      <c r="I45" s="375" t="s">
        <v>239</v>
      </c>
      <c r="J45" s="729" t="s">
        <v>423</v>
      </c>
      <c r="K45" s="730"/>
      <c r="L45" s="730"/>
      <c r="M45" s="730"/>
      <c r="N45" s="730"/>
      <c r="O45" s="730"/>
      <c r="P45" s="730"/>
      <c r="Q45" s="730"/>
      <c r="R45" s="730"/>
      <c r="S45" s="730"/>
      <c r="T45" s="730"/>
      <c r="U45" s="730"/>
      <c r="V45" s="678"/>
      <c r="W45" s="679"/>
      <c r="X45" s="377" t="s">
        <v>240</v>
      </c>
      <c r="AA45" s="388"/>
      <c r="AB45" s="430"/>
      <c r="AC45" s="336"/>
      <c r="AD45" s="430"/>
      <c r="AE45" s="102"/>
    </row>
    <row r="46" spans="2:31" s="380" customFormat="1" ht="15.75" customHeight="1" x14ac:dyDescent="0.15">
      <c r="B46" s="719"/>
      <c r="C46" s="714"/>
      <c r="D46" s="714"/>
      <c r="E46" s="714"/>
      <c r="F46" s="720"/>
      <c r="G46" s="388"/>
      <c r="I46" s="411" t="s">
        <v>241</v>
      </c>
      <c r="J46" s="186" t="s">
        <v>424</v>
      </c>
      <c r="K46" s="322"/>
      <c r="L46" s="322"/>
      <c r="M46" s="322"/>
      <c r="N46" s="322"/>
      <c r="O46" s="322"/>
      <c r="P46" s="322"/>
      <c r="Q46" s="322"/>
      <c r="R46" s="322"/>
      <c r="S46" s="322"/>
      <c r="T46" s="322"/>
      <c r="U46" s="322"/>
      <c r="V46" s="684"/>
      <c r="W46" s="685"/>
      <c r="X46" s="393" t="s">
        <v>240</v>
      </c>
      <c r="Z46" s="183"/>
      <c r="AA46" s="105"/>
      <c r="AB46" s="158" t="s">
        <v>0</v>
      </c>
      <c r="AC46" s="158" t="s">
        <v>154</v>
      </c>
      <c r="AD46" s="158" t="s">
        <v>0</v>
      </c>
      <c r="AE46" s="102"/>
    </row>
    <row r="47" spans="2:31" s="380" customFormat="1" ht="6" customHeight="1" x14ac:dyDescent="0.15">
      <c r="B47" s="721"/>
      <c r="C47" s="722"/>
      <c r="D47" s="722"/>
      <c r="E47" s="722"/>
      <c r="F47" s="723"/>
      <c r="G47" s="392"/>
      <c r="H47" s="322"/>
      <c r="I47" s="322"/>
      <c r="J47" s="322"/>
      <c r="K47" s="322"/>
      <c r="L47" s="322"/>
      <c r="M47" s="322"/>
      <c r="N47" s="322"/>
      <c r="O47" s="322"/>
      <c r="P47" s="322"/>
      <c r="Q47" s="322"/>
      <c r="R47" s="322"/>
      <c r="S47" s="322"/>
      <c r="T47" s="322"/>
      <c r="U47" s="184"/>
      <c r="V47" s="185"/>
      <c r="W47" s="318"/>
      <c r="X47" s="322"/>
      <c r="Y47" s="322"/>
      <c r="Z47" s="322"/>
      <c r="AA47" s="392"/>
      <c r="AB47" s="322"/>
      <c r="AC47" s="322"/>
      <c r="AD47" s="410"/>
      <c r="AE47" s="418"/>
    </row>
    <row r="48" spans="2:31" s="380" customFormat="1" ht="4.5" customHeight="1" x14ac:dyDescent="0.15">
      <c r="B48" s="716" t="s">
        <v>456</v>
      </c>
      <c r="C48" s="717"/>
      <c r="D48" s="717"/>
      <c r="E48" s="717"/>
      <c r="F48" s="718"/>
      <c r="G48" s="389"/>
      <c r="H48" s="390"/>
      <c r="I48" s="390"/>
      <c r="J48" s="390"/>
      <c r="K48" s="390"/>
      <c r="L48" s="390"/>
      <c r="M48" s="390"/>
      <c r="N48" s="390"/>
      <c r="O48" s="390"/>
      <c r="P48" s="390"/>
      <c r="Q48" s="390"/>
      <c r="R48" s="390"/>
      <c r="S48" s="390"/>
      <c r="T48" s="390"/>
      <c r="U48" s="390"/>
      <c r="V48" s="315"/>
      <c r="W48" s="315"/>
      <c r="X48" s="390"/>
      <c r="Y48" s="390"/>
      <c r="Z48" s="390"/>
      <c r="AA48" s="389"/>
      <c r="AB48" s="390"/>
      <c r="AC48" s="390"/>
      <c r="AD48" s="416"/>
      <c r="AE48" s="417"/>
    </row>
    <row r="49" spans="2:31" s="380" customFormat="1" ht="13.5" customHeight="1" x14ac:dyDescent="0.15">
      <c r="B49" s="719"/>
      <c r="C49" s="714"/>
      <c r="D49" s="714"/>
      <c r="E49" s="714"/>
      <c r="F49" s="720"/>
      <c r="G49" s="388"/>
      <c r="H49" s="380" t="s">
        <v>457</v>
      </c>
      <c r="V49" s="336"/>
      <c r="W49" s="336"/>
      <c r="AA49" s="388"/>
      <c r="AB49" s="143" t="s">
        <v>153</v>
      </c>
      <c r="AC49" s="143" t="s">
        <v>154</v>
      </c>
      <c r="AD49" s="143" t="s">
        <v>155</v>
      </c>
      <c r="AE49" s="180"/>
    </row>
    <row r="50" spans="2:31" s="380" customFormat="1" x14ac:dyDescent="0.15">
      <c r="B50" s="719"/>
      <c r="C50" s="714"/>
      <c r="D50" s="714"/>
      <c r="E50" s="714"/>
      <c r="F50" s="720"/>
      <c r="G50" s="388"/>
      <c r="I50" s="375" t="s">
        <v>239</v>
      </c>
      <c r="J50" s="727" t="s">
        <v>458</v>
      </c>
      <c r="K50" s="728"/>
      <c r="L50" s="728"/>
      <c r="M50" s="728"/>
      <c r="N50" s="728"/>
      <c r="O50" s="728"/>
      <c r="P50" s="728"/>
      <c r="Q50" s="728"/>
      <c r="R50" s="728"/>
      <c r="S50" s="728"/>
      <c r="T50" s="728"/>
      <c r="U50" s="728"/>
      <c r="V50" s="688"/>
      <c r="W50" s="678"/>
      <c r="X50" s="377" t="s">
        <v>240</v>
      </c>
      <c r="AA50" s="388"/>
      <c r="AB50" s="430"/>
      <c r="AC50" s="336"/>
      <c r="AD50" s="430"/>
      <c r="AE50" s="102"/>
    </row>
    <row r="51" spans="2:31" s="380" customFormat="1" ht="14.25" customHeight="1" x14ac:dyDescent="0.15">
      <c r="B51" s="719"/>
      <c r="C51" s="714"/>
      <c r="D51" s="714"/>
      <c r="E51" s="714"/>
      <c r="F51" s="720"/>
      <c r="G51" s="388"/>
      <c r="I51" s="411" t="s">
        <v>241</v>
      </c>
      <c r="J51" s="729" t="s">
        <v>438</v>
      </c>
      <c r="K51" s="730"/>
      <c r="L51" s="730"/>
      <c r="M51" s="730"/>
      <c r="N51" s="730"/>
      <c r="O51" s="730"/>
      <c r="P51" s="730"/>
      <c r="Q51" s="730"/>
      <c r="R51" s="730"/>
      <c r="S51" s="730"/>
      <c r="T51" s="730"/>
      <c r="U51" s="730"/>
      <c r="V51" s="688"/>
      <c r="W51" s="678"/>
      <c r="X51" s="393" t="s">
        <v>240</v>
      </c>
      <c r="Z51" s="183"/>
      <c r="AA51" s="105"/>
      <c r="AB51" s="158" t="s">
        <v>0</v>
      </c>
      <c r="AC51" s="158" t="s">
        <v>154</v>
      </c>
      <c r="AD51" s="158" t="s">
        <v>0</v>
      </c>
      <c r="AE51" s="102"/>
    </row>
    <row r="52" spans="2:31" s="380" customFormat="1" ht="6" customHeight="1" x14ac:dyDescent="0.15">
      <c r="B52" s="721"/>
      <c r="C52" s="722"/>
      <c r="D52" s="722"/>
      <c r="E52" s="722"/>
      <c r="F52" s="723"/>
      <c r="G52" s="392"/>
      <c r="H52" s="322"/>
      <c r="I52" s="322"/>
      <c r="J52" s="322"/>
      <c r="K52" s="322"/>
      <c r="L52" s="322"/>
      <c r="M52" s="322"/>
      <c r="N52" s="322"/>
      <c r="O52" s="322"/>
      <c r="P52" s="322"/>
      <c r="Q52" s="322"/>
      <c r="R52" s="322"/>
      <c r="S52" s="322"/>
      <c r="T52" s="322"/>
      <c r="U52" s="184"/>
      <c r="V52" s="185"/>
      <c r="W52" s="318"/>
      <c r="X52" s="322"/>
      <c r="Y52" s="322"/>
      <c r="Z52" s="322"/>
      <c r="AA52" s="392"/>
      <c r="AB52" s="322"/>
      <c r="AC52" s="322"/>
      <c r="AD52" s="410"/>
      <c r="AE52" s="418"/>
    </row>
    <row r="53" spans="2:31" s="380" customFormat="1" ht="4.5" customHeight="1" x14ac:dyDescent="0.15">
      <c r="B53" s="716" t="s">
        <v>439</v>
      </c>
      <c r="C53" s="717"/>
      <c r="D53" s="717"/>
      <c r="E53" s="717"/>
      <c r="F53" s="718"/>
      <c r="G53" s="389"/>
      <c r="H53" s="390"/>
      <c r="I53" s="390"/>
      <c r="J53" s="390"/>
      <c r="K53" s="390"/>
      <c r="L53" s="390"/>
      <c r="M53" s="390"/>
      <c r="N53" s="390"/>
      <c r="O53" s="390"/>
      <c r="P53" s="390"/>
      <c r="Q53" s="390"/>
      <c r="R53" s="390"/>
      <c r="S53" s="390"/>
      <c r="T53" s="390"/>
      <c r="U53" s="390"/>
      <c r="V53" s="315"/>
      <c r="W53" s="315"/>
      <c r="X53" s="390"/>
      <c r="Y53" s="390"/>
      <c r="Z53" s="390"/>
      <c r="AA53" s="389"/>
      <c r="AB53" s="390"/>
      <c r="AC53" s="390"/>
      <c r="AD53" s="416"/>
      <c r="AE53" s="417"/>
    </row>
    <row r="54" spans="2:31" s="380" customFormat="1" ht="13.5" customHeight="1" x14ac:dyDescent="0.15">
      <c r="B54" s="719"/>
      <c r="C54" s="714"/>
      <c r="D54" s="714"/>
      <c r="E54" s="714"/>
      <c r="F54" s="720"/>
      <c r="G54" s="388"/>
      <c r="H54" s="380" t="s">
        <v>434</v>
      </c>
      <c r="V54" s="336"/>
      <c r="W54" s="336"/>
      <c r="AA54" s="388"/>
      <c r="AB54" s="143" t="s">
        <v>153</v>
      </c>
      <c r="AC54" s="143" t="s">
        <v>154</v>
      </c>
      <c r="AD54" s="143" t="s">
        <v>155</v>
      </c>
      <c r="AE54" s="180"/>
    </row>
    <row r="55" spans="2:31" s="380" customFormat="1" ht="30" customHeight="1" x14ac:dyDescent="0.15">
      <c r="B55" s="719"/>
      <c r="C55" s="714"/>
      <c r="D55" s="714"/>
      <c r="E55" s="714"/>
      <c r="F55" s="720"/>
      <c r="G55" s="388"/>
      <c r="I55" s="375" t="s">
        <v>239</v>
      </c>
      <c r="J55" s="727" t="s">
        <v>459</v>
      </c>
      <c r="K55" s="728"/>
      <c r="L55" s="728"/>
      <c r="M55" s="728"/>
      <c r="N55" s="728"/>
      <c r="O55" s="728"/>
      <c r="P55" s="728"/>
      <c r="Q55" s="728"/>
      <c r="R55" s="728"/>
      <c r="S55" s="728"/>
      <c r="T55" s="728"/>
      <c r="U55" s="728"/>
      <c r="V55" s="688"/>
      <c r="W55" s="678"/>
      <c r="X55" s="377" t="s">
        <v>240</v>
      </c>
      <c r="AA55" s="388"/>
      <c r="AD55" s="2"/>
      <c r="AE55" s="102"/>
    </row>
    <row r="56" spans="2:31" s="380" customFormat="1" ht="33" customHeight="1" x14ac:dyDescent="0.15">
      <c r="B56" s="719"/>
      <c r="C56" s="714"/>
      <c r="D56" s="714"/>
      <c r="E56" s="714"/>
      <c r="F56" s="720"/>
      <c r="G56" s="388"/>
      <c r="I56" s="411" t="s">
        <v>241</v>
      </c>
      <c r="J56" s="729" t="s">
        <v>440</v>
      </c>
      <c r="K56" s="730"/>
      <c r="L56" s="730"/>
      <c r="M56" s="730"/>
      <c r="N56" s="730"/>
      <c r="O56" s="730"/>
      <c r="P56" s="730"/>
      <c r="Q56" s="730"/>
      <c r="R56" s="730"/>
      <c r="S56" s="730"/>
      <c r="T56" s="730"/>
      <c r="U56" s="730"/>
      <c r="V56" s="688"/>
      <c r="W56" s="678"/>
      <c r="X56" s="393" t="s">
        <v>240</v>
      </c>
      <c r="Z56" s="183"/>
      <c r="AA56" s="105"/>
      <c r="AB56" s="158" t="s">
        <v>0</v>
      </c>
      <c r="AC56" s="158" t="s">
        <v>154</v>
      </c>
      <c r="AD56" s="158" t="s">
        <v>0</v>
      </c>
      <c r="AE56" s="102"/>
    </row>
    <row r="57" spans="2:31" s="380" customFormat="1" ht="6" customHeight="1" x14ac:dyDescent="0.15">
      <c r="B57" s="721"/>
      <c r="C57" s="722"/>
      <c r="D57" s="722"/>
      <c r="E57" s="722"/>
      <c r="F57" s="723"/>
      <c r="G57" s="392"/>
      <c r="H57" s="322"/>
      <c r="I57" s="322"/>
      <c r="J57" s="322"/>
      <c r="K57" s="322"/>
      <c r="L57" s="322"/>
      <c r="M57" s="322"/>
      <c r="N57" s="322"/>
      <c r="O57" s="322"/>
      <c r="P57" s="322"/>
      <c r="Q57" s="322"/>
      <c r="R57" s="322"/>
      <c r="S57" s="322"/>
      <c r="T57" s="322"/>
      <c r="U57" s="184"/>
      <c r="V57" s="184"/>
      <c r="W57" s="322"/>
      <c r="X57" s="322"/>
      <c r="Y57" s="322"/>
      <c r="Z57" s="322"/>
      <c r="AA57" s="392"/>
      <c r="AB57" s="322"/>
      <c r="AC57" s="322"/>
      <c r="AD57" s="410"/>
      <c r="AE57" s="418"/>
    </row>
    <row r="58" spans="2:31" s="380" customFormat="1" ht="6" customHeight="1" x14ac:dyDescent="0.15">
      <c r="B58" s="379"/>
      <c r="C58" s="379"/>
      <c r="D58" s="379"/>
      <c r="E58" s="379"/>
      <c r="F58" s="379"/>
      <c r="U58" s="183"/>
      <c r="V58" s="183"/>
    </row>
    <row r="59" spans="2:31" s="380" customFormat="1" ht="13.5" customHeight="1" x14ac:dyDescent="0.15">
      <c r="B59" s="753" t="s">
        <v>441</v>
      </c>
      <c r="C59" s="725"/>
      <c r="D59" s="188" t="s">
        <v>371</v>
      </c>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row>
    <row r="60" spans="2:31" s="380" customFormat="1" ht="37.5" customHeight="1" x14ac:dyDescent="0.15">
      <c r="B60" s="753" t="s">
        <v>460</v>
      </c>
      <c r="C60" s="725"/>
      <c r="D60" s="726" t="s">
        <v>1121</v>
      </c>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AB23 AD23 AB26 AD26 AB38 AD38 AB46 AD46 AB51 AD51 AB56 AD56 R10:R12">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85" workbookViewId="0"/>
  </sheetViews>
  <sheetFormatPr defaultColWidth="3.5" defaultRowHeight="13.5" x14ac:dyDescent="0.15"/>
  <cols>
    <col min="1" max="1" width="1.25" style="3" customWidth="1"/>
    <col min="2" max="2" width="3.125" style="395" customWidth="1"/>
    <col min="3" max="30" width="3.125" style="3" customWidth="1"/>
    <col min="31" max="31" width="1.25" style="3" customWidth="1"/>
    <col min="32" max="16384" width="3.5" style="3"/>
  </cols>
  <sheetData>
    <row r="1" spans="2:30" s="380" customFormat="1" x14ac:dyDescent="0.15"/>
    <row r="2" spans="2:30" s="380" customFormat="1" x14ac:dyDescent="0.15">
      <c r="B2" s="380" t="s">
        <v>988</v>
      </c>
    </row>
    <row r="3" spans="2:30" s="380" customFormat="1" x14ac:dyDescent="0.15">
      <c r="U3" s="347" t="s">
        <v>10</v>
      </c>
      <c r="V3" s="676"/>
      <c r="W3" s="676"/>
      <c r="X3" s="347" t="s">
        <v>11</v>
      </c>
      <c r="Y3" s="676"/>
      <c r="Z3" s="676"/>
      <c r="AA3" s="347" t="s">
        <v>12</v>
      </c>
      <c r="AB3" s="676"/>
      <c r="AC3" s="676"/>
      <c r="AD3" s="347" t="s">
        <v>90</v>
      </c>
    </row>
    <row r="4" spans="2:30" s="380" customFormat="1" x14ac:dyDescent="0.15">
      <c r="AD4" s="347"/>
    </row>
    <row r="5" spans="2:30" s="380" customFormat="1" x14ac:dyDescent="0.15">
      <c r="B5" s="676" t="s">
        <v>403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80" customFormat="1" x14ac:dyDescent="0.15">
      <c r="B6" s="676" t="s">
        <v>461</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380" customFormat="1" x14ac:dyDescent="0.15"/>
    <row r="8" spans="2:30" s="380" customFormat="1" ht="23.25" customHeight="1" x14ac:dyDescent="0.15">
      <c r="B8" s="724" t="s">
        <v>405</v>
      </c>
      <c r="C8" s="724"/>
      <c r="D8" s="724"/>
      <c r="E8" s="724"/>
      <c r="F8" s="689"/>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23.25" customHeight="1" x14ac:dyDescent="0.15">
      <c r="B9" s="689" t="s">
        <v>406</v>
      </c>
      <c r="C9" s="690"/>
      <c r="D9" s="690"/>
      <c r="E9" s="690"/>
      <c r="F9" s="690"/>
      <c r="G9" s="156" t="s">
        <v>0</v>
      </c>
      <c r="H9" s="408" t="s">
        <v>146</v>
      </c>
      <c r="I9" s="408"/>
      <c r="J9" s="408"/>
      <c r="K9" s="408"/>
      <c r="L9" s="157" t="s">
        <v>0</v>
      </c>
      <c r="M9" s="408" t="s">
        <v>147</v>
      </c>
      <c r="N9" s="408"/>
      <c r="O9" s="408"/>
      <c r="P9" s="408"/>
      <c r="Q9" s="157" t="s">
        <v>0</v>
      </c>
      <c r="R9" s="408" t="s">
        <v>148</v>
      </c>
      <c r="S9" s="406"/>
      <c r="T9" s="406"/>
      <c r="U9" s="406"/>
      <c r="V9" s="406"/>
      <c r="W9" s="406"/>
      <c r="X9" s="406"/>
      <c r="Y9" s="406"/>
      <c r="Z9" s="406"/>
      <c r="AA9" s="406"/>
      <c r="AB9" s="406"/>
      <c r="AC9" s="406"/>
      <c r="AD9" s="174"/>
    </row>
    <row r="10" spans="2:30" ht="23.25" customHeight="1" x14ac:dyDescent="0.15">
      <c r="B10" s="693" t="s">
        <v>407</v>
      </c>
      <c r="C10" s="694"/>
      <c r="D10" s="694"/>
      <c r="E10" s="694"/>
      <c r="F10" s="695"/>
      <c r="G10" s="156" t="s">
        <v>0</v>
      </c>
      <c r="H10" s="376" t="s">
        <v>462</v>
      </c>
      <c r="I10" s="408"/>
      <c r="J10" s="408"/>
      <c r="K10" s="408"/>
      <c r="L10" s="408"/>
      <c r="M10" s="408"/>
      <c r="N10" s="408"/>
      <c r="O10" s="408"/>
      <c r="P10" s="408"/>
      <c r="Q10" s="408"/>
      <c r="R10" s="408"/>
      <c r="S10" s="376"/>
      <c r="T10" s="157" t="s">
        <v>0</v>
      </c>
      <c r="U10" s="376" t="s">
        <v>463</v>
      </c>
      <c r="V10" s="406"/>
      <c r="W10" s="406"/>
      <c r="X10" s="406"/>
      <c r="Y10" s="406"/>
      <c r="Z10" s="406"/>
      <c r="AA10" s="406"/>
      <c r="AB10" s="406"/>
      <c r="AC10" s="406"/>
      <c r="AD10" s="174"/>
    </row>
    <row r="11" spans="2:30" ht="23.25" customHeight="1" x14ac:dyDescent="0.15">
      <c r="B11" s="693" t="s">
        <v>411</v>
      </c>
      <c r="C11" s="694"/>
      <c r="D11" s="694"/>
      <c r="E11" s="694"/>
      <c r="F11" s="695"/>
      <c r="G11" s="175" t="s">
        <v>0</v>
      </c>
      <c r="H11" s="390" t="s">
        <v>412</v>
      </c>
      <c r="I11" s="416"/>
      <c r="J11" s="416"/>
      <c r="K11" s="416"/>
      <c r="L11" s="416"/>
      <c r="M11" s="416"/>
      <c r="N11" s="416"/>
      <c r="O11" s="416"/>
      <c r="P11" s="416"/>
      <c r="Q11" s="416"/>
      <c r="R11" s="416"/>
      <c r="S11" s="165" t="s">
        <v>0</v>
      </c>
      <c r="T11" s="390" t="s">
        <v>413</v>
      </c>
      <c r="U11" s="390"/>
      <c r="V11" s="176"/>
      <c r="W11" s="176"/>
      <c r="X11" s="176"/>
      <c r="Y11" s="176"/>
      <c r="Z11" s="176"/>
      <c r="AA11" s="176"/>
      <c r="AB11" s="176"/>
      <c r="AC11" s="176"/>
      <c r="AD11" s="177"/>
    </row>
    <row r="12" spans="2:30" ht="23.25" customHeight="1" x14ac:dyDescent="0.15">
      <c r="B12" s="696"/>
      <c r="C12" s="697"/>
      <c r="D12" s="697"/>
      <c r="E12" s="697"/>
      <c r="F12" s="698"/>
      <c r="G12" s="159" t="s">
        <v>0</v>
      </c>
      <c r="H12" s="322" t="s">
        <v>414</v>
      </c>
      <c r="I12" s="410"/>
      <c r="J12" s="410"/>
      <c r="K12" s="410"/>
      <c r="L12" s="410"/>
      <c r="M12" s="410"/>
      <c r="N12" s="410"/>
      <c r="O12" s="410"/>
      <c r="P12" s="410"/>
      <c r="Q12" s="410"/>
      <c r="R12" s="410"/>
      <c r="S12" s="178"/>
      <c r="T12" s="186"/>
      <c r="U12" s="186"/>
      <c r="V12" s="186"/>
      <c r="W12" s="186"/>
      <c r="X12" s="186"/>
      <c r="Y12" s="186"/>
      <c r="Z12" s="186"/>
      <c r="AA12" s="186"/>
      <c r="AB12" s="186"/>
      <c r="AC12" s="186"/>
      <c r="AD12" s="195"/>
    </row>
    <row r="13" spans="2:30" s="380" customFormat="1" ht="9" customHeight="1" x14ac:dyDescent="0.15"/>
    <row r="14" spans="2:30" s="380" customFormat="1" x14ac:dyDescent="0.15">
      <c r="B14" s="731" t="s">
        <v>415</v>
      </c>
      <c r="C14" s="732"/>
      <c r="D14" s="732"/>
      <c r="E14" s="732"/>
      <c r="F14" s="733"/>
      <c r="G14" s="775"/>
      <c r="H14" s="776"/>
      <c r="I14" s="776"/>
      <c r="J14" s="776"/>
      <c r="K14" s="776"/>
      <c r="L14" s="776"/>
      <c r="M14" s="776"/>
      <c r="N14" s="776"/>
      <c r="O14" s="776"/>
      <c r="P14" s="776"/>
      <c r="Q14" s="776"/>
      <c r="R14" s="776"/>
      <c r="S14" s="776"/>
      <c r="T14" s="776"/>
      <c r="U14" s="776"/>
      <c r="V14" s="776"/>
      <c r="W14" s="776"/>
      <c r="X14" s="776"/>
      <c r="Y14" s="777"/>
      <c r="Z14" s="415"/>
      <c r="AA14" s="162" t="s">
        <v>153</v>
      </c>
      <c r="AB14" s="162" t="s">
        <v>154</v>
      </c>
      <c r="AC14" s="162" t="s">
        <v>155</v>
      </c>
      <c r="AD14" s="417"/>
    </row>
    <row r="15" spans="2:30" s="380" customFormat="1" ht="27" customHeight="1" x14ac:dyDescent="0.15">
      <c r="B15" s="734"/>
      <c r="C15" s="687"/>
      <c r="D15" s="687"/>
      <c r="E15" s="687"/>
      <c r="F15" s="735"/>
      <c r="G15" s="778" t="s">
        <v>416</v>
      </c>
      <c r="H15" s="779"/>
      <c r="I15" s="779"/>
      <c r="J15" s="779"/>
      <c r="K15" s="779"/>
      <c r="L15" s="779"/>
      <c r="M15" s="779"/>
      <c r="N15" s="779"/>
      <c r="O15" s="779"/>
      <c r="P15" s="779"/>
      <c r="Q15" s="779"/>
      <c r="R15" s="779"/>
      <c r="S15" s="779"/>
      <c r="T15" s="779"/>
      <c r="U15" s="779"/>
      <c r="V15" s="779"/>
      <c r="W15" s="779"/>
      <c r="X15" s="779"/>
      <c r="Y15" s="780"/>
      <c r="Z15" s="105"/>
      <c r="AA15" s="158" t="s">
        <v>0</v>
      </c>
      <c r="AB15" s="158" t="s">
        <v>154</v>
      </c>
      <c r="AC15" s="158" t="s">
        <v>0</v>
      </c>
      <c r="AD15" s="102"/>
    </row>
    <row r="16" spans="2:30" s="380" customFormat="1" ht="27" customHeight="1" x14ac:dyDescent="0.15">
      <c r="B16" s="736"/>
      <c r="C16" s="677"/>
      <c r="D16" s="677"/>
      <c r="E16" s="677"/>
      <c r="F16" s="737"/>
      <c r="G16" s="781" t="s">
        <v>417</v>
      </c>
      <c r="H16" s="782"/>
      <c r="I16" s="782"/>
      <c r="J16" s="782"/>
      <c r="K16" s="782"/>
      <c r="L16" s="782"/>
      <c r="M16" s="782"/>
      <c r="N16" s="782"/>
      <c r="O16" s="782"/>
      <c r="P16" s="782"/>
      <c r="Q16" s="782"/>
      <c r="R16" s="782"/>
      <c r="S16" s="782"/>
      <c r="T16" s="782"/>
      <c r="U16" s="782"/>
      <c r="V16" s="782"/>
      <c r="W16" s="782"/>
      <c r="X16" s="782"/>
      <c r="Y16" s="783"/>
      <c r="Z16" s="409"/>
      <c r="AA16" s="160" t="s">
        <v>0</v>
      </c>
      <c r="AB16" s="160" t="s">
        <v>154</v>
      </c>
      <c r="AC16" s="160" t="s">
        <v>0</v>
      </c>
      <c r="AD16" s="418"/>
    </row>
    <row r="17" spans="2:30" s="380" customFormat="1" ht="9" customHeight="1" x14ac:dyDescent="0.15"/>
    <row r="18" spans="2:30" s="380" customFormat="1" x14ac:dyDescent="0.15">
      <c r="B18" s="380" t="s">
        <v>419</v>
      </c>
    </row>
    <row r="19" spans="2:30" s="380" customFormat="1" x14ac:dyDescent="0.15">
      <c r="B19" s="380" t="s">
        <v>420</v>
      </c>
      <c r="AC19" s="2"/>
      <c r="AD19" s="2"/>
    </row>
    <row r="20" spans="2:30" s="380" customFormat="1" ht="4.5" customHeight="1" x14ac:dyDescent="0.15"/>
    <row r="21" spans="2:30" s="380" customFormat="1" ht="4.5" customHeight="1" x14ac:dyDescent="0.15">
      <c r="B21" s="716" t="s">
        <v>421</v>
      </c>
      <c r="C21" s="717"/>
      <c r="D21" s="717"/>
      <c r="E21" s="717"/>
      <c r="F21" s="718"/>
      <c r="G21" s="389"/>
      <c r="H21" s="390"/>
      <c r="I21" s="390"/>
      <c r="J21" s="390"/>
      <c r="K21" s="390"/>
      <c r="L21" s="390"/>
      <c r="M21" s="390"/>
      <c r="N21" s="390"/>
      <c r="O21" s="390"/>
      <c r="P21" s="390"/>
      <c r="Q21" s="390"/>
      <c r="R21" s="390"/>
      <c r="S21" s="390"/>
      <c r="T21" s="390"/>
      <c r="U21" s="390"/>
      <c r="V21" s="390"/>
      <c r="W21" s="390"/>
      <c r="X21" s="390"/>
      <c r="Y21" s="390"/>
      <c r="Z21" s="389"/>
      <c r="AA21" s="390"/>
      <c r="AB21" s="390"/>
      <c r="AC21" s="416"/>
      <c r="AD21" s="417"/>
    </row>
    <row r="22" spans="2:30" s="380" customFormat="1" ht="15.75" customHeight="1" x14ac:dyDescent="0.15">
      <c r="B22" s="719"/>
      <c r="C22" s="714"/>
      <c r="D22" s="714"/>
      <c r="E22" s="714"/>
      <c r="F22" s="720"/>
      <c r="G22" s="388"/>
      <c r="H22" s="380" t="s">
        <v>448</v>
      </c>
      <c r="Z22" s="388"/>
      <c r="AA22" s="143" t="s">
        <v>153</v>
      </c>
      <c r="AB22" s="143" t="s">
        <v>154</v>
      </c>
      <c r="AC22" s="143" t="s">
        <v>155</v>
      </c>
      <c r="AD22" s="180"/>
    </row>
    <row r="23" spans="2:30" s="380" customFormat="1" ht="29.25" customHeight="1" x14ac:dyDescent="0.15">
      <c r="B23" s="719"/>
      <c r="C23" s="714"/>
      <c r="D23" s="714"/>
      <c r="E23" s="714"/>
      <c r="F23" s="720"/>
      <c r="G23" s="388"/>
      <c r="I23" s="375" t="s">
        <v>239</v>
      </c>
      <c r="J23" s="727" t="s">
        <v>464</v>
      </c>
      <c r="K23" s="728"/>
      <c r="L23" s="728"/>
      <c r="M23" s="728"/>
      <c r="N23" s="728"/>
      <c r="O23" s="728"/>
      <c r="P23" s="728"/>
      <c r="Q23" s="728"/>
      <c r="R23" s="728"/>
      <c r="S23" s="728"/>
      <c r="T23" s="728"/>
      <c r="U23" s="754"/>
      <c r="V23" s="688"/>
      <c r="W23" s="678"/>
      <c r="X23" s="377" t="s">
        <v>240</v>
      </c>
      <c r="Z23" s="388"/>
      <c r="AA23" s="430"/>
      <c r="AB23" s="336"/>
      <c r="AC23" s="430"/>
      <c r="AD23" s="102"/>
    </row>
    <row r="24" spans="2:30" s="380" customFormat="1" ht="15.75" customHeight="1" x14ac:dyDescent="0.15">
      <c r="B24" s="719"/>
      <c r="C24" s="714"/>
      <c r="D24" s="714"/>
      <c r="E24" s="714"/>
      <c r="F24" s="720"/>
      <c r="G24" s="388"/>
      <c r="I24" s="411" t="s">
        <v>241</v>
      </c>
      <c r="J24" s="192" t="s">
        <v>424</v>
      </c>
      <c r="K24" s="322"/>
      <c r="L24" s="322"/>
      <c r="M24" s="322"/>
      <c r="N24" s="322"/>
      <c r="O24" s="322"/>
      <c r="P24" s="322"/>
      <c r="Q24" s="322"/>
      <c r="R24" s="322"/>
      <c r="S24" s="322"/>
      <c r="T24" s="322"/>
      <c r="U24" s="393"/>
      <c r="V24" s="688"/>
      <c r="W24" s="678"/>
      <c r="X24" s="393" t="s">
        <v>240</v>
      </c>
      <c r="Y24" s="183"/>
      <c r="Z24" s="105"/>
      <c r="AA24" s="158" t="s">
        <v>0</v>
      </c>
      <c r="AB24" s="158" t="s">
        <v>154</v>
      </c>
      <c r="AC24" s="158" t="s">
        <v>0</v>
      </c>
      <c r="AD24" s="102"/>
    </row>
    <row r="25" spans="2:30" s="380" customFormat="1" ht="24" customHeight="1" x14ac:dyDescent="0.15">
      <c r="B25" s="719"/>
      <c r="C25" s="714"/>
      <c r="D25" s="714"/>
      <c r="E25" s="714"/>
      <c r="F25" s="720"/>
      <c r="G25" s="388"/>
      <c r="I25" s="773" t="s">
        <v>465</v>
      </c>
      <c r="J25" s="773"/>
      <c r="K25" s="773"/>
      <c r="L25" s="773"/>
      <c r="M25" s="773"/>
      <c r="N25" s="773"/>
      <c r="O25" s="773"/>
      <c r="P25" s="773"/>
      <c r="Q25" s="773"/>
      <c r="R25" s="773"/>
      <c r="S25" s="773"/>
      <c r="T25" s="773"/>
      <c r="U25" s="773"/>
      <c r="V25" s="773"/>
      <c r="W25" s="773"/>
      <c r="X25" s="773"/>
      <c r="Y25" s="183"/>
      <c r="Z25" s="381"/>
      <c r="AA25" s="336"/>
      <c r="AB25" s="336"/>
      <c r="AC25" s="336"/>
      <c r="AD25" s="382"/>
    </row>
    <row r="26" spans="2:30" s="380" customFormat="1" x14ac:dyDescent="0.15">
      <c r="B26" s="719"/>
      <c r="C26" s="714"/>
      <c r="D26" s="714"/>
      <c r="E26" s="714"/>
      <c r="F26" s="720"/>
      <c r="G26" s="388"/>
      <c r="H26" s="380" t="s">
        <v>425</v>
      </c>
      <c r="Z26" s="388"/>
      <c r="AC26" s="2"/>
      <c r="AD26" s="102"/>
    </row>
    <row r="27" spans="2:30" s="380" customFormat="1" ht="15.75" customHeight="1" x14ac:dyDescent="0.15">
      <c r="B27" s="719"/>
      <c r="C27" s="714"/>
      <c r="D27" s="714"/>
      <c r="E27" s="714"/>
      <c r="F27" s="720"/>
      <c r="G27" s="388"/>
      <c r="H27" s="380" t="s">
        <v>426</v>
      </c>
      <c r="T27" s="183"/>
      <c r="V27" s="183"/>
      <c r="Z27" s="388"/>
      <c r="AC27" s="2"/>
      <c r="AD27" s="102"/>
    </row>
    <row r="28" spans="2:30" s="380" customFormat="1" ht="29.25" customHeight="1" x14ac:dyDescent="0.15">
      <c r="B28" s="719"/>
      <c r="C28" s="714"/>
      <c r="D28" s="714"/>
      <c r="E28" s="714"/>
      <c r="F28" s="720"/>
      <c r="G28" s="388"/>
      <c r="I28" s="375" t="s">
        <v>344</v>
      </c>
      <c r="J28" s="774" t="s">
        <v>427</v>
      </c>
      <c r="K28" s="774"/>
      <c r="L28" s="774"/>
      <c r="M28" s="774"/>
      <c r="N28" s="774"/>
      <c r="O28" s="774"/>
      <c r="P28" s="774"/>
      <c r="Q28" s="774"/>
      <c r="R28" s="774"/>
      <c r="S28" s="774"/>
      <c r="T28" s="774"/>
      <c r="U28" s="774"/>
      <c r="V28" s="688"/>
      <c r="W28" s="678"/>
      <c r="X28" s="377" t="s">
        <v>240</v>
      </c>
      <c r="Y28" s="183"/>
      <c r="Z28" s="105"/>
      <c r="AA28" s="158" t="s">
        <v>0</v>
      </c>
      <c r="AB28" s="158" t="s">
        <v>154</v>
      </c>
      <c r="AC28" s="158" t="s">
        <v>0</v>
      </c>
      <c r="AD28" s="102"/>
    </row>
    <row r="29" spans="2:30" s="380" customFormat="1" ht="4.5" customHeight="1" x14ac:dyDescent="0.15">
      <c r="B29" s="721"/>
      <c r="C29" s="722"/>
      <c r="D29" s="722"/>
      <c r="E29" s="722"/>
      <c r="F29" s="723"/>
      <c r="G29" s="392"/>
      <c r="H29" s="322"/>
      <c r="I29" s="322"/>
      <c r="J29" s="322"/>
      <c r="K29" s="322"/>
      <c r="L29" s="322"/>
      <c r="M29" s="322"/>
      <c r="N29" s="322"/>
      <c r="O29" s="322"/>
      <c r="P29" s="322"/>
      <c r="Q29" s="322"/>
      <c r="R29" s="322"/>
      <c r="S29" s="322"/>
      <c r="T29" s="184"/>
      <c r="U29" s="184"/>
      <c r="V29" s="322"/>
      <c r="W29" s="322"/>
      <c r="X29" s="322"/>
      <c r="Y29" s="322"/>
      <c r="Z29" s="392"/>
      <c r="AA29" s="322"/>
      <c r="AB29" s="322"/>
      <c r="AC29" s="410"/>
      <c r="AD29" s="418"/>
    </row>
    <row r="30" spans="2:30" s="380" customFormat="1" ht="7.5" customHeight="1" x14ac:dyDescent="0.15">
      <c r="B30" s="379"/>
      <c r="C30" s="379"/>
      <c r="D30" s="379"/>
      <c r="E30" s="379"/>
      <c r="F30" s="379"/>
      <c r="T30" s="183"/>
      <c r="U30" s="183"/>
    </row>
    <row r="31" spans="2:30" s="380" customFormat="1" x14ac:dyDescent="0.15">
      <c r="B31" s="380" t="s">
        <v>428</v>
      </c>
      <c r="C31" s="379"/>
      <c r="D31" s="379"/>
      <c r="E31" s="379"/>
      <c r="F31" s="379"/>
      <c r="T31" s="183"/>
      <c r="U31" s="183"/>
    </row>
    <row r="32" spans="2:30" s="380" customFormat="1" ht="4.5" customHeight="1" x14ac:dyDescent="0.15">
      <c r="B32" s="379"/>
      <c r="C32" s="379"/>
      <c r="D32" s="379"/>
      <c r="E32" s="379"/>
      <c r="F32" s="379"/>
      <c r="T32" s="183"/>
      <c r="U32" s="183"/>
    </row>
    <row r="33" spans="1:31" s="380" customFormat="1" ht="4.5" customHeight="1" x14ac:dyDescent="0.15">
      <c r="B33" s="716" t="s">
        <v>421</v>
      </c>
      <c r="C33" s="717"/>
      <c r="D33" s="717"/>
      <c r="E33" s="717"/>
      <c r="F33" s="718"/>
      <c r="G33" s="389"/>
      <c r="H33" s="390"/>
      <c r="I33" s="390"/>
      <c r="J33" s="390"/>
      <c r="K33" s="390"/>
      <c r="L33" s="390"/>
      <c r="M33" s="390"/>
      <c r="N33" s="390"/>
      <c r="O33" s="390"/>
      <c r="P33" s="390"/>
      <c r="Q33" s="390"/>
      <c r="R33" s="390"/>
      <c r="S33" s="390"/>
      <c r="T33" s="390"/>
      <c r="U33" s="390"/>
      <c r="V33" s="390"/>
      <c r="W33" s="390"/>
      <c r="X33" s="390"/>
      <c r="Y33" s="390"/>
      <c r="Z33" s="389"/>
      <c r="AA33" s="390"/>
      <c r="AB33" s="390"/>
      <c r="AC33" s="416"/>
      <c r="AD33" s="417"/>
    </row>
    <row r="34" spans="1:31" s="380" customFormat="1" ht="16.5" customHeight="1" x14ac:dyDescent="0.15">
      <c r="B34" s="719"/>
      <c r="C34" s="714"/>
      <c r="D34" s="714"/>
      <c r="E34" s="714"/>
      <c r="F34" s="720"/>
      <c r="G34" s="388"/>
      <c r="H34" s="380" t="s">
        <v>449</v>
      </c>
      <c r="V34" s="336"/>
      <c r="W34" s="336"/>
      <c r="Z34" s="388"/>
      <c r="AA34" s="143" t="s">
        <v>153</v>
      </c>
      <c r="AB34" s="143" t="s">
        <v>154</v>
      </c>
      <c r="AC34" s="143" t="s">
        <v>155</v>
      </c>
      <c r="AD34" s="180"/>
    </row>
    <row r="35" spans="1:31" s="380" customFormat="1" ht="29.25" customHeight="1" x14ac:dyDescent="0.15">
      <c r="B35" s="719"/>
      <c r="C35" s="714"/>
      <c r="D35" s="714"/>
      <c r="E35" s="714"/>
      <c r="F35" s="720"/>
      <c r="G35" s="388"/>
      <c r="I35" s="375" t="s">
        <v>239</v>
      </c>
      <c r="J35" s="729" t="s">
        <v>464</v>
      </c>
      <c r="K35" s="730"/>
      <c r="L35" s="730"/>
      <c r="M35" s="730"/>
      <c r="N35" s="730"/>
      <c r="O35" s="730"/>
      <c r="P35" s="730"/>
      <c r="Q35" s="730"/>
      <c r="R35" s="730"/>
      <c r="S35" s="730"/>
      <c r="T35" s="730"/>
      <c r="U35" s="376"/>
      <c r="V35" s="678"/>
      <c r="W35" s="679"/>
      <c r="X35" s="377" t="s">
        <v>240</v>
      </c>
      <c r="Z35" s="388"/>
      <c r="AA35" s="430"/>
      <c r="AB35" s="336"/>
      <c r="AC35" s="430"/>
      <c r="AD35" s="102"/>
    </row>
    <row r="36" spans="1:31" s="380" customFormat="1" ht="15.75" customHeight="1" x14ac:dyDescent="0.15">
      <c r="B36" s="719"/>
      <c r="C36" s="714"/>
      <c r="D36" s="714"/>
      <c r="E36" s="714"/>
      <c r="F36" s="720"/>
      <c r="G36" s="388"/>
      <c r="I36" s="411" t="s">
        <v>241</v>
      </c>
      <c r="J36" s="186" t="s">
        <v>424</v>
      </c>
      <c r="K36" s="322"/>
      <c r="L36" s="322"/>
      <c r="M36" s="322"/>
      <c r="N36" s="322"/>
      <c r="O36" s="322"/>
      <c r="P36" s="322"/>
      <c r="Q36" s="322"/>
      <c r="R36" s="322"/>
      <c r="S36" s="322"/>
      <c r="T36" s="322"/>
      <c r="U36" s="322"/>
      <c r="V36" s="684"/>
      <c r="W36" s="685"/>
      <c r="X36" s="393" t="s">
        <v>240</v>
      </c>
      <c r="Y36" s="183"/>
      <c r="Z36" s="105"/>
      <c r="AA36" s="158" t="s">
        <v>0</v>
      </c>
      <c r="AB36" s="158" t="s">
        <v>154</v>
      </c>
      <c r="AC36" s="158" t="s">
        <v>0</v>
      </c>
      <c r="AD36" s="102"/>
    </row>
    <row r="37" spans="1:31" s="380" customFormat="1" ht="24" customHeight="1" x14ac:dyDescent="0.15">
      <c r="B37" s="719"/>
      <c r="C37" s="714"/>
      <c r="D37" s="714"/>
      <c r="E37" s="714"/>
      <c r="F37" s="720"/>
      <c r="G37" s="388"/>
      <c r="I37" s="773" t="s">
        <v>465</v>
      </c>
      <c r="J37" s="773"/>
      <c r="K37" s="773"/>
      <c r="L37" s="773"/>
      <c r="M37" s="773"/>
      <c r="N37" s="773"/>
      <c r="O37" s="773"/>
      <c r="P37" s="773"/>
      <c r="Q37" s="773"/>
      <c r="R37" s="773"/>
      <c r="S37" s="773"/>
      <c r="T37" s="773"/>
      <c r="U37" s="773"/>
      <c r="V37" s="773"/>
      <c r="W37" s="773"/>
      <c r="X37" s="773"/>
      <c r="Y37" s="183"/>
      <c r="Z37" s="381"/>
      <c r="AA37" s="336"/>
      <c r="AB37" s="336"/>
      <c r="AC37" s="336"/>
      <c r="AD37" s="382"/>
    </row>
    <row r="38" spans="1:31" s="380" customFormat="1" ht="4.5" customHeight="1" x14ac:dyDescent="0.15">
      <c r="A38" s="387"/>
      <c r="B38" s="722"/>
      <c r="C38" s="722"/>
      <c r="D38" s="722"/>
      <c r="E38" s="722"/>
      <c r="F38" s="723"/>
      <c r="G38" s="392"/>
      <c r="H38" s="322"/>
      <c r="I38" s="322"/>
      <c r="J38" s="322"/>
      <c r="K38" s="322"/>
      <c r="L38" s="322"/>
      <c r="M38" s="322"/>
      <c r="N38" s="322"/>
      <c r="O38" s="322"/>
      <c r="P38" s="322"/>
      <c r="Q38" s="322"/>
      <c r="R38" s="322"/>
      <c r="S38" s="322"/>
      <c r="T38" s="184"/>
      <c r="U38" s="184"/>
      <c r="V38" s="322"/>
      <c r="W38" s="322"/>
      <c r="X38" s="322"/>
      <c r="Y38" s="322"/>
      <c r="Z38" s="392"/>
      <c r="AA38" s="322"/>
      <c r="AB38" s="322"/>
      <c r="AC38" s="410"/>
      <c r="AD38" s="418"/>
      <c r="AE38" s="388"/>
    </row>
    <row r="39" spans="1:31" s="380" customFormat="1" ht="7.5" customHeight="1" x14ac:dyDescent="0.15">
      <c r="B39" s="379"/>
      <c r="C39" s="328"/>
      <c r="D39" s="379"/>
      <c r="E39" s="379"/>
      <c r="F39" s="379"/>
      <c r="T39" s="183"/>
      <c r="U39" s="183"/>
    </row>
    <row r="40" spans="1:31" s="380" customFormat="1" ht="13.5" customHeight="1" x14ac:dyDescent="0.15">
      <c r="B40" s="380" t="s">
        <v>466</v>
      </c>
      <c r="C40" s="379"/>
      <c r="D40" s="379"/>
      <c r="E40" s="379"/>
      <c r="F40" s="379"/>
      <c r="T40" s="183"/>
      <c r="U40" s="183"/>
    </row>
    <row r="41" spans="1:31" s="380" customFormat="1" x14ac:dyDescent="0.15">
      <c r="B41" s="194" t="s">
        <v>433</v>
      </c>
      <c r="C41" s="323"/>
      <c r="D41" s="379"/>
      <c r="E41" s="379"/>
      <c r="F41" s="379"/>
      <c r="T41" s="183"/>
      <c r="U41" s="183"/>
    </row>
    <row r="42" spans="1:31" s="380" customFormat="1" ht="4.5" customHeight="1" x14ac:dyDescent="0.15">
      <c r="B42" s="716" t="s">
        <v>421</v>
      </c>
      <c r="C42" s="717"/>
      <c r="D42" s="717"/>
      <c r="E42" s="717"/>
      <c r="F42" s="718"/>
      <c r="G42" s="389"/>
      <c r="H42" s="390"/>
      <c r="I42" s="390"/>
      <c r="J42" s="390"/>
      <c r="K42" s="390"/>
      <c r="L42" s="390"/>
      <c r="M42" s="390"/>
      <c r="N42" s="390"/>
      <c r="O42" s="390"/>
      <c r="P42" s="390"/>
      <c r="Q42" s="390"/>
      <c r="R42" s="390"/>
      <c r="S42" s="390"/>
      <c r="T42" s="390"/>
      <c r="U42" s="390"/>
      <c r="V42" s="390"/>
      <c r="W42" s="390"/>
      <c r="X42" s="390"/>
      <c r="Y42" s="390"/>
      <c r="Z42" s="389"/>
      <c r="AA42" s="390"/>
      <c r="AB42" s="390"/>
      <c r="AC42" s="416"/>
      <c r="AD42" s="417"/>
    </row>
    <row r="43" spans="1:31" s="380" customFormat="1" ht="15.75" customHeight="1" x14ac:dyDescent="0.15">
      <c r="B43" s="719"/>
      <c r="C43" s="714"/>
      <c r="D43" s="714"/>
      <c r="E43" s="714"/>
      <c r="F43" s="720"/>
      <c r="G43" s="388"/>
      <c r="H43" s="380" t="s">
        <v>429</v>
      </c>
      <c r="Z43" s="388"/>
      <c r="AA43" s="143" t="s">
        <v>153</v>
      </c>
      <c r="AB43" s="143" t="s">
        <v>154</v>
      </c>
      <c r="AC43" s="143" t="s">
        <v>155</v>
      </c>
      <c r="AD43" s="180"/>
    </row>
    <row r="44" spans="1:31" s="380" customFormat="1" ht="29.25" customHeight="1" x14ac:dyDescent="0.15">
      <c r="B44" s="719"/>
      <c r="C44" s="714"/>
      <c r="D44" s="714"/>
      <c r="E44" s="714"/>
      <c r="F44" s="720"/>
      <c r="G44" s="388"/>
      <c r="I44" s="375" t="s">
        <v>239</v>
      </c>
      <c r="J44" s="729" t="s">
        <v>464</v>
      </c>
      <c r="K44" s="730"/>
      <c r="L44" s="730"/>
      <c r="M44" s="730"/>
      <c r="N44" s="730"/>
      <c r="O44" s="730"/>
      <c r="P44" s="730"/>
      <c r="Q44" s="730"/>
      <c r="R44" s="730"/>
      <c r="S44" s="730"/>
      <c r="T44" s="730"/>
      <c r="U44" s="377"/>
      <c r="V44" s="688"/>
      <c r="W44" s="678"/>
      <c r="X44" s="377" t="s">
        <v>240</v>
      </c>
      <c r="Z44" s="388"/>
      <c r="AA44" s="430"/>
      <c r="AB44" s="336"/>
      <c r="AC44" s="430"/>
      <c r="AD44" s="102"/>
    </row>
    <row r="45" spans="1:31" s="380" customFormat="1" ht="15.75" customHeight="1" x14ac:dyDescent="0.15">
      <c r="B45" s="719"/>
      <c r="C45" s="714"/>
      <c r="D45" s="714"/>
      <c r="E45" s="714"/>
      <c r="F45" s="720"/>
      <c r="G45" s="388"/>
      <c r="I45" s="411" t="s">
        <v>241</v>
      </c>
      <c r="J45" s="186" t="s">
        <v>424</v>
      </c>
      <c r="K45" s="322"/>
      <c r="L45" s="322"/>
      <c r="M45" s="322"/>
      <c r="N45" s="322"/>
      <c r="O45" s="322"/>
      <c r="P45" s="322"/>
      <c r="Q45" s="322"/>
      <c r="R45" s="322"/>
      <c r="S45" s="322"/>
      <c r="T45" s="322"/>
      <c r="U45" s="393"/>
      <c r="V45" s="688"/>
      <c r="W45" s="678"/>
      <c r="X45" s="393" t="s">
        <v>240</v>
      </c>
      <c r="Y45" s="183"/>
      <c r="Z45" s="105"/>
      <c r="AA45" s="158" t="s">
        <v>0</v>
      </c>
      <c r="AB45" s="158" t="s">
        <v>154</v>
      </c>
      <c r="AC45" s="158" t="s">
        <v>0</v>
      </c>
      <c r="AD45" s="102"/>
    </row>
    <row r="46" spans="1:31" s="380" customFormat="1" ht="24" customHeight="1" x14ac:dyDescent="0.15">
      <c r="B46" s="719"/>
      <c r="C46" s="714"/>
      <c r="D46" s="714"/>
      <c r="E46" s="714"/>
      <c r="F46" s="720"/>
      <c r="G46" s="388"/>
      <c r="I46" s="773" t="s">
        <v>465</v>
      </c>
      <c r="J46" s="773"/>
      <c r="K46" s="773"/>
      <c r="L46" s="773"/>
      <c r="M46" s="773"/>
      <c r="N46" s="773"/>
      <c r="O46" s="773"/>
      <c r="P46" s="773"/>
      <c r="Q46" s="773"/>
      <c r="R46" s="773"/>
      <c r="S46" s="773"/>
      <c r="T46" s="773"/>
      <c r="U46" s="773"/>
      <c r="V46" s="773"/>
      <c r="W46" s="773"/>
      <c r="X46" s="773"/>
      <c r="Y46" s="183"/>
      <c r="Z46" s="381"/>
      <c r="AA46" s="336"/>
      <c r="AB46" s="336"/>
      <c r="AC46" s="336"/>
      <c r="AD46" s="382"/>
    </row>
    <row r="47" spans="1:31" s="380" customFormat="1" ht="4.5" customHeight="1" x14ac:dyDescent="0.15">
      <c r="B47" s="721"/>
      <c r="C47" s="722"/>
      <c r="D47" s="722"/>
      <c r="E47" s="722"/>
      <c r="F47" s="723"/>
      <c r="G47" s="392"/>
      <c r="H47" s="322"/>
      <c r="I47" s="322"/>
      <c r="J47" s="322"/>
      <c r="K47" s="322"/>
      <c r="L47" s="322"/>
      <c r="M47" s="322"/>
      <c r="N47" s="322"/>
      <c r="O47" s="322"/>
      <c r="P47" s="322"/>
      <c r="Q47" s="322"/>
      <c r="R47" s="322"/>
      <c r="S47" s="322"/>
      <c r="T47" s="184"/>
      <c r="U47" s="184"/>
      <c r="V47" s="322"/>
      <c r="W47" s="322"/>
      <c r="X47" s="322"/>
      <c r="Y47" s="322"/>
      <c r="Z47" s="392"/>
      <c r="AA47" s="322"/>
      <c r="AB47" s="322"/>
      <c r="AC47" s="410"/>
      <c r="AD47" s="418"/>
    </row>
    <row r="48" spans="1:31" s="380" customFormat="1" ht="4.5" customHeight="1" x14ac:dyDescent="0.15">
      <c r="B48" s="716" t="s">
        <v>456</v>
      </c>
      <c r="C48" s="717"/>
      <c r="D48" s="717"/>
      <c r="E48" s="717"/>
      <c r="F48" s="718"/>
      <c r="G48" s="389"/>
      <c r="H48" s="390"/>
      <c r="I48" s="390"/>
      <c r="J48" s="390"/>
      <c r="K48" s="390"/>
      <c r="L48" s="390"/>
      <c r="M48" s="390"/>
      <c r="N48" s="390"/>
      <c r="O48" s="390"/>
      <c r="P48" s="390"/>
      <c r="Q48" s="390"/>
      <c r="R48" s="390"/>
      <c r="S48" s="390"/>
      <c r="T48" s="390"/>
      <c r="U48" s="390"/>
      <c r="V48" s="390"/>
      <c r="W48" s="390"/>
      <c r="X48" s="390"/>
      <c r="Y48" s="390"/>
      <c r="Z48" s="389"/>
      <c r="AA48" s="390"/>
      <c r="AB48" s="390"/>
      <c r="AC48" s="416"/>
      <c r="AD48" s="417"/>
    </row>
    <row r="49" spans="2:30" s="380" customFormat="1" ht="15.75" customHeight="1" x14ac:dyDescent="0.15">
      <c r="B49" s="719"/>
      <c r="C49" s="714"/>
      <c r="D49" s="714"/>
      <c r="E49" s="714"/>
      <c r="F49" s="720"/>
      <c r="G49" s="388"/>
      <c r="H49" s="380" t="s">
        <v>422</v>
      </c>
      <c r="Z49" s="388"/>
      <c r="AA49" s="143" t="s">
        <v>153</v>
      </c>
      <c r="AB49" s="143" t="s">
        <v>154</v>
      </c>
      <c r="AC49" s="143" t="s">
        <v>155</v>
      </c>
      <c r="AD49" s="180"/>
    </row>
    <row r="50" spans="2:30" s="380" customFormat="1" ht="18" customHeight="1" x14ac:dyDescent="0.15">
      <c r="B50" s="719"/>
      <c r="C50" s="714"/>
      <c r="D50" s="714"/>
      <c r="E50" s="714"/>
      <c r="F50" s="720"/>
      <c r="G50" s="388"/>
      <c r="I50" s="375" t="s">
        <v>239</v>
      </c>
      <c r="J50" s="727" t="s">
        <v>437</v>
      </c>
      <c r="K50" s="728"/>
      <c r="L50" s="728"/>
      <c r="M50" s="728"/>
      <c r="N50" s="728"/>
      <c r="O50" s="728"/>
      <c r="P50" s="728"/>
      <c r="Q50" s="728"/>
      <c r="R50" s="728"/>
      <c r="S50" s="728"/>
      <c r="T50" s="728"/>
      <c r="U50" s="377"/>
      <c r="V50" s="688"/>
      <c r="W50" s="678"/>
      <c r="X50" s="377" t="s">
        <v>240</v>
      </c>
      <c r="Z50" s="388"/>
      <c r="AA50" s="430"/>
      <c r="AB50" s="336"/>
      <c r="AC50" s="430"/>
      <c r="AD50" s="102"/>
    </row>
    <row r="51" spans="2:30" s="380" customFormat="1" ht="18" customHeight="1" x14ac:dyDescent="0.15">
      <c r="B51" s="719"/>
      <c r="C51" s="714"/>
      <c r="D51" s="714"/>
      <c r="E51" s="714"/>
      <c r="F51" s="720"/>
      <c r="G51" s="388"/>
      <c r="I51" s="411" t="s">
        <v>241</v>
      </c>
      <c r="J51" s="760" t="s">
        <v>438</v>
      </c>
      <c r="K51" s="761"/>
      <c r="L51" s="761"/>
      <c r="M51" s="761"/>
      <c r="N51" s="761"/>
      <c r="O51" s="761"/>
      <c r="P51" s="761"/>
      <c r="Q51" s="761"/>
      <c r="R51" s="761"/>
      <c r="S51" s="761"/>
      <c r="T51" s="761"/>
      <c r="U51" s="393"/>
      <c r="V51" s="703"/>
      <c r="W51" s="684"/>
      <c r="X51" s="393" t="s">
        <v>240</v>
      </c>
      <c r="Y51" s="183"/>
      <c r="Z51" s="105"/>
      <c r="AA51" s="158" t="s">
        <v>0</v>
      </c>
      <c r="AB51" s="158" t="s">
        <v>154</v>
      </c>
      <c r="AC51" s="158" t="s">
        <v>0</v>
      </c>
      <c r="AD51" s="102"/>
    </row>
    <row r="52" spans="2:30" s="380" customFormat="1" ht="4.5" customHeight="1" x14ac:dyDescent="0.15">
      <c r="B52" s="721"/>
      <c r="C52" s="722"/>
      <c r="D52" s="722"/>
      <c r="E52" s="722"/>
      <c r="F52" s="723"/>
      <c r="G52" s="392"/>
      <c r="H52" s="322"/>
      <c r="I52" s="322"/>
      <c r="J52" s="322"/>
      <c r="K52" s="322"/>
      <c r="L52" s="322"/>
      <c r="M52" s="322"/>
      <c r="N52" s="322"/>
      <c r="O52" s="322"/>
      <c r="P52" s="322"/>
      <c r="Q52" s="322"/>
      <c r="R52" s="322"/>
      <c r="S52" s="322"/>
      <c r="T52" s="184"/>
      <c r="U52" s="184"/>
      <c r="V52" s="318"/>
      <c r="W52" s="318"/>
      <c r="X52" s="322"/>
      <c r="Y52" s="322"/>
      <c r="Z52" s="392"/>
      <c r="AA52" s="322"/>
      <c r="AB52" s="322"/>
      <c r="AC52" s="410"/>
      <c r="AD52" s="418"/>
    </row>
    <row r="53" spans="2:30" s="380" customFormat="1" ht="4.5" customHeight="1" x14ac:dyDescent="0.15">
      <c r="B53" s="716" t="s">
        <v>439</v>
      </c>
      <c r="C53" s="717"/>
      <c r="D53" s="717"/>
      <c r="E53" s="717"/>
      <c r="F53" s="718"/>
      <c r="G53" s="389"/>
      <c r="H53" s="390"/>
      <c r="I53" s="390"/>
      <c r="J53" s="390"/>
      <c r="K53" s="390"/>
      <c r="L53" s="390"/>
      <c r="M53" s="390"/>
      <c r="N53" s="390"/>
      <c r="O53" s="390"/>
      <c r="P53" s="390"/>
      <c r="Q53" s="390"/>
      <c r="R53" s="390"/>
      <c r="S53" s="390"/>
      <c r="T53" s="390"/>
      <c r="U53" s="390"/>
      <c r="V53" s="315"/>
      <c r="W53" s="315"/>
      <c r="X53" s="390"/>
      <c r="Y53" s="390"/>
      <c r="Z53" s="389"/>
      <c r="AA53" s="390"/>
      <c r="AB53" s="390"/>
      <c r="AC53" s="416"/>
      <c r="AD53" s="417"/>
    </row>
    <row r="54" spans="2:30" s="380" customFormat="1" ht="15.75" customHeight="1" x14ac:dyDescent="0.15">
      <c r="B54" s="719"/>
      <c r="C54" s="714"/>
      <c r="D54" s="714"/>
      <c r="E54" s="714"/>
      <c r="F54" s="720"/>
      <c r="G54" s="388"/>
      <c r="H54" s="380" t="s">
        <v>434</v>
      </c>
      <c r="V54" s="336"/>
      <c r="W54" s="336"/>
      <c r="Z54" s="388"/>
      <c r="AA54" s="143" t="s">
        <v>153</v>
      </c>
      <c r="AB54" s="143" t="s">
        <v>154</v>
      </c>
      <c r="AC54" s="143" t="s">
        <v>155</v>
      </c>
      <c r="AD54" s="180"/>
    </row>
    <row r="55" spans="2:30" s="380" customFormat="1" ht="18.75" customHeight="1" x14ac:dyDescent="0.15">
      <c r="B55" s="719"/>
      <c r="C55" s="714"/>
      <c r="D55" s="714"/>
      <c r="E55" s="714"/>
      <c r="F55" s="720"/>
      <c r="G55" s="388"/>
      <c r="I55" s="375" t="s">
        <v>239</v>
      </c>
      <c r="J55" s="727" t="s">
        <v>467</v>
      </c>
      <c r="K55" s="728"/>
      <c r="L55" s="728"/>
      <c r="M55" s="728"/>
      <c r="N55" s="728"/>
      <c r="O55" s="728"/>
      <c r="P55" s="728"/>
      <c r="Q55" s="728"/>
      <c r="R55" s="728"/>
      <c r="S55" s="728"/>
      <c r="T55" s="728"/>
      <c r="U55" s="377"/>
      <c r="V55" s="688"/>
      <c r="W55" s="678"/>
      <c r="X55" s="377" t="s">
        <v>240</v>
      </c>
      <c r="Z55" s="388"/>
      <c r="AA55" s="430"/>
      <c r="AB55" s="336"/>
      <c r="AC55" s="430"/>
      <c r="AD55" s="102"/>
    </row>
    <row r="56" spans="2:30" s="380" customFormat="1" ht="29.25" customHeight="1" x14ac:dyDescent="0.15">
      <c r="B56" s="719"/>
      <c r="C56" s="714"/>
      <c r="D56" s="714"/>
      <c r="E56" s="714"/>
      <c r="F56" s="720"/>
      <c r="G56" s="388"/>
      <c r="I56" s="411" t="s">
        <v>241</v>
      </c>
      <c r="J56" s="760" t="s">
        <v>440</v>
      </c>
      <c r="K56" s="761"/>
      <c r="L56" s="761"/>
      <c r="M56" s="761"/>
      <c r="N56" s="761"/>
      <c r="O56" s="761"/>
      <c r="P56" s="761"/>
      <c r="Q56" s="761"/>
      <c r="R56" s="761"/>
      <c r="S56" s="761"/>
      <c r="T56" s="761"/>
      <c r="U56" s="393"/>
      <c r="V56" s="703"/>
      <c r="W56" s="684"/>
      <c r="X56" s="393" t="s">
        <v>240</v>
      </c>
      <c r="Y56" s="183"/>
      <c r="Z56" s="105"/>
      <c r="AA56" s="158" t="s">
        <v>0</v>
      </c>
      <c r="AB56" s="158" t="s">
        <v>154</v>
      </c>
      <c r="AC56" s="158" t="s">
        <v>0</v>
      </c>
      <c r="AD56" s="102"/>
    </row>
    <row r="57" spans="2:30" s="380" customFormat="1" ht="4.5" customHeight="1" x14ac:dyDescent="0.15">
      <c r="B57" s="721"/>
      <c r="C57" s="722"/>
      <c r="D57" s="722"/>
      <c r="E57" s="722"/>
      <c r="F57" s="723"/>
      <c r="G57" s="392"/>
      <c r="H57" s="322"/>
      <c r="I57" s="322"/>
      <c r="J57" s="322"/>
      <c r="K57" s="322"/>
      <c r="L57" s="322"/>
      <c r="M57" s="322"/>
      <c r="N57" s="322"/>
      <c r="O57" s="322"/>
      <c r="P57" s="322"/>
      <c r="Q57" s="322"/>
      <c r="R57" s="322"/>
      <c r="S57" s="322"/>
      <c r="T57" s="184"/>
      <c r="U57" s="184"/>
      <c r="V57" s="322"/>
      <c r="W57" s="322"/>
      <c r="X57" s="322"/>
      <c r="Y57" s="322"/>
      <c r="Z57" s="392"/>
      <c r="AA57" s="322"/>
      <c r="AB57" s="322"/>
      <c r="AC57" s="410"/>
      <c r="AD57" s="418"/>
    </row>
    <row r="58" spans="2:30" s="380" customFormat="1" ht="4.5" customHeight="1" x14ac:dyDescent="0.15">
      <c r="B58" s="379"/>
      <c r="C58" s="379"/>
      <c r="D58" s="379"/>
      <c r="E58" s="379"/>
      <c r="F58" s="379"/>
      <c r="T58" s="183"/>
      <c r="U58" s="183"/>
    </row>
    <row r="59" spans="2:30" s="380" customFormat="1" ht="13.5" customHeight="1" x14ac:dyDescent="0.15">
      <c r="B59" s="753" t="s">
        <v>441</v>
      </c>
      <c r="C59" s="725"/>
      <c r="D59" s="188" t="s">
        <v>371</v>
      </c>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row>
    <row r="60" spans="2:30" s="380" customFormat="1" ht="34.5" customHeight="1" x14ac:dyDescent="0.15">
      <c r="B60" s="753" t="s">
        <v>460</v>
      </c>
      <c r="C60" s="725"/>
      <c r="D60" s="726" t="s">
        <v>468</v>
      </c>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row>
    <row r="61" spans="2:30" s="380" customFormat="1" ht="71.25" customHeight="1" x14ac:dyDescent="0.15">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row>
    <row r="62" spans="2:30" s="38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heetViews>
  <sheetFormatPr defaultColWidth="3.5" defaultRowHeight="17.25" customHeight="1" x14ac:dyDescent="0.15"/>
  <cols>
    <col min="1" max="1" width="1.25" style="3" customWidth="1"/>
    <col min="2" max="2" width="3.125" style="395" customWidth="1"/>
    <col min="3" max="30" width="3.125" style="3" customWidth="1"/>
    <col min="31" max="31" width="1.25" style="3" customWidth="1"/>
    <col min="32" max="16384" width="3.5" style="3"/>
  </cols>
  <sheetData>
    <row r="1" spans="2:30" s="380" customFormat="1" ht="17.25" customHeight="1" x14ac:dyDescent="0.15"/>
    <row r="2" spans="2:30" s="380" customFormat="1" ht="17.25" customHeight="1" x14ac:dyDescent="0.15">
      <c r="B2" s="380" t="s">
        <v>989</v>
      </c>
    </row>
    <row r="3" spans="2:30" s="380" customFormat="1" ht="16.5" customHeight="1" x14ac:dyDescent="0.15">
      <c r="U3" s="347" t="s">
        <v>10</v>
      </c>
      <c r="V3" s="676"/>
      <c r="W3" s="676"/>
      <c r="X3" s="347" t="s">
        <v>11</v>
      </c>
      <c r="Y3" s="676"/>
      <c r="Z3" s="676"/>
      <c r="AA3" s="347" t="s">
        <v>12</v>
      </c>
      <c r="AB3" s="676"/>
      <c r="AC3" s="676"/>
      <c r="AD3" s="347" t="s">
        <v>90</v>
      </c>
    </row>
    <row r="4" spans="2:30" s="380" customFormat="1" ht="9.75" customHeight="1" x14ac:dyDescent="0.15">
      <c r="AD4" s="347"/>
    </row>
    <row r="5" spans="2:30" s="380" customFormat="1" ht="17.25" customHeight="1" x14ac:dyDescent="0.15">
      <c r="B5" s="676" t="s">
        <v>403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80" customFormat="1" ht="32.25" customHeight="1" x14ac:dyDescent="0.15">
      <c r="B6" s="714" t="s">
        <v>469</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row>
    <row r="7" spans="2:30" s="380" customFormat="1" ht="17.25" customHeight="1" x14ac:dyDescent="0.15"/>
    <row r="8" spans="2:30" s="380" customFormat="1" ht="17.25" customHeight="1" x14ac:dyDescent="0.15">
      <c r="B8" s="724" t="s">
        <v>405</v>
      </c>
      <c r="C8" s="724"/>
      <c r="D8" s="724"/>
      <c r="E8" s="724"/>
      <c r="F8" s="689"/>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17.25" customHeight="1" x14ac:dyDescent="0.15">
      <c r="B9" s="689" t="s">
        <v>406</v>
      </c>
      <c r="C9" s="690"/>
      <c r="D9" s="690"/>
      <c r="E9" s="690"/>
      <c r="F9" s="690"/>
      <c r="G9" s="156" t="s">
        <v>0</v>
      </c>
      <c r="H9" s="408" t="s">
        <v>146</v>
      </c>
      <c r="I9" s="408"/>
      <c r="J9" s="408"/>
      <c r="K9" s="408"/>
      <c r="L9" s="157" t="s">
        <v>0</v>
      </c>
      <c r="M9" s="408" t="s">
        <v>147</v>
      </c>
      <c r="N9" s="408"/>
      <c r="O9" s="408"/>
      <c r="P9" s="408"/>
      <c r="Q9" s="157" t="s">
        <v>0</v>
      </c>
      <c r="R9" s="408" t="s">
        <v>148</v>
      </c>
      <c r="S9" s="406"/>
      <c r="T9" s="406"/>
      <c r="U9" s="406"/>
      <c r="V9" s="406"/>
      <c r="W9" s="406"/>
      <c r="X9" s="406"/>
      <c r="Y9" s="406"/>
      <c r="Z9" s="406"/>
      <c r="AA9" s="406"/>
      <c r="AB9" s="406"/>
      <c r="AC9" s="406"/>
      <c r="AD9" s="174"/>
    </row>
    <row r="10" spans="2:30" ht="17.25" customHeight="1" x14ac:dyDescent="0.15">
      <c r="B10" s="693" t="s">
        <v>407</v>
      </c>
      <c r="C10" s="694"/>
      <c r="D10" s="694"/>
      <c r="E10" s="694"/>
      <c r="F10" s="695"/>
      <c r="G10" s="158" t="s">
        <v>0</v>
      </c>
      <c r="H10" s="380" t="s">
        <v>470</v>
      </c>
      <c r="I10" s="2"/>
      <c r="J10" s="2"/>
      <c r="K10" s="2"/>
      <c r="L10" s="2"/>
      <c r="M10" s="2"/>
      <c r="N10" s="2"/>
      <c r="O10" s="2"/>
      <c r="P10" s="2"/>
      <c r="Q10" s="2"/>
      <c r="R10" s="2"/>
      <c r="S10" s="190"/>
      <c r="T10" s="190"/>
      <c r="U10" s="190"/>
      <c r="V10" s="190"/>
      <c r="W10" s="190"/>
      <c r="X10" s="190"/>
      <c r="Y10" s="190"/>
      <c r="Z10" s="190"/>
      <c r="AA10" s="190"/>
      <c r="AB10" s="190"/>
      <c r="AC10" s="190"/>
      <c r="AD10" s="191"/>
    </row>
    <row r="11" spans="2:30" ht="17.25" customHeight="1" x14ac:dyDescent="0.15">
      <c r="B11" s="770"/>
      <c r="C11" s="771"/>
      <c r="D11" s="771"/>
      <c r="E11" s="771"/>
      <c r="F11" s="772"/>
      <c r="G11" s="158" t="s">
        <v>0</v>
      </c>
      <c r="H11" s="380" t="s">
        <v>471</v>
      </c>
      <c r="I11" s="2"/>
      <c r="J11" s="2"/>
      <c r="K11" s="2"/>
      <c r="L11" s="2"/>
      <c r="M11" s="2"/>
      <c r="N11" s="2"/>
      <c r="O11" s="2"/>
      <c r="P11" s="2"/>
      <c r="Q11" s="2"/>
      <c r="R11" s="2"/>
      <c r="S11" s="190"/>
      <c r="T11" s="190"/>
      <c r="U11" s="190"/>
      <c r="V11" s="190"/>
      <c r="W11" s="190"/>
      <c r="X11" s="190"/>
      <c r="Y11" s="190"/>
      <c r="Z11" s="190"/>
      <c r="AA11" s="190"/>
      <c r="AB11" s="190"/>
      <c r="AC11" s="190"/>
      <c r="AD11" s="191"/>
    </row>
    <row r="12" spans="2:30" ht="17.25" customHeight="1" x14ac:dyDescent="0.15">
      <c r="B12" s="696"/>
      <c r="C12" s="697"/>
      <c r="D12" s="697"/>
      <c r="E12" s="697"/>
      <c r="F12" s="698"/>
      <c r="G12" s="158" t="s">
        <v>0</v>
      </c>
      <c r="H12" s="380" t="s">
        <v>472</v>
      </c>
      <c r="I12" s="2"/>
      <c r="J12" s="2"/>
      <c r="K12" s="2"/>
      <c r="L12" s="2"/>
      <c r="M12" s="2"/>
      <c r="N12" s="2"/>
      <c r="O12" s="2"/>
      <c r="P12" s="2"/>
      <c r="Q12" s="2"/>
      <c r="R12" s="2"/>
      <c r="S12" s="190"/>
      <c r="T12" s="190"/>
      <c r="U12" s="190"/>
      <c r="V12" s="190"/>
      <c r="W12" s="190"/>
      <c r="X12" s="190"/>
      <c r="Y12" s="190"/>
      <c r="Z12" s="190"/>
      <c r="AA12" s="190"/>
      <c r="AB12" s="190"/>
      <c r="AC12" s="190"/>
      <c r="AD12" s="191"/>
    </row>
    <row r="13" spans="2:30" ht="17.25" customHeight="1" x14ac:dyDescent="0.15">
      <c r="B13" s="693" t="s">
        <v>411</v>
      </c>
      <c r="C13" s="694"/>
      <c r="D13" s="694"/>
      <c r="E13" s="694"/>
      <c r="F13" s="695"/>
      <c r="G13" s="175" t="s">
        <v>0</v>
      </c>
      <c r="H13" s="390" t="s">
        <v>412</v>
      </c>
      <c r="I13" s="416"/>
      <c r="J13" s="416"/>
      <c r="K13" s="416"/>
      <c r="L13" s="416"/>
      <c r="M13" s="416"/>
      <c r="N13" s="416"/>
      <c r="O13" s="416"/>
      <c r="P13" s="416"/>
      <c r="Q13" s="416"/>
      <c r="R13" s="416"/>
      <c r="S13" s="165" t="s">
        <v>0</v>
      </c>
      <c r="T13" s="390" t="s">
        <v>413</v>
      </c>
      <c r="U13" s="176"/>
      <c r="V13" s="176"/>
      <c r="W13" s="176"/>
      <c r="X13" s="176"/>
      <c r="Y13" s="176"/>
      <c r="Z13" s="176"/>
      <c r="AA13" s="176"/>
      <c r="AB13" s="176"/>
      <c r="AC13" s="176"/>
      <c r="AD13" s="177"/>
    </row>
    <row r="14" spans="2:30" ht="17.25" customHeight="1" x14ac:dyDescent="0.15">
      <c r="B14" s="696"/>
      <c r="C14" s="697"/>
      <c r="D14" s="697"/>
      <c r="E14" s="697"/>
      <c r="F14" s="698"/>
      <c r="G14" s="159" t="s">
        <v>0</v>
      </c>
      <c r="H14" s="322" t="s">
        <v>414</v>
      </c>
      <c r="I14" s="410"/>
      <c r="J14" s="410"/>
      <c r="K14" s="410"/>
      <c r="L14" s="410"/>
      <c r="M14" s="410"/>
      <c r="N14" s="410"/>
      <c r="O14" s="410"/>
      <c r="P14" s="410"/>
      <c r="Q14" s="410"/>
      <c r="R14" s="410"/>
      <c r="S14" s="178"/>
      <c r="T14" s="178"/>
      <c r="U14" s="178"/>
      <c r="V14" s="178"/>
      <c r="W14" s="178"/>
      <c r="X14" s="178"/>
      <c r="Y14" s="178"/>
      <c r="Z14" s="178"/>
      <c r="AA14" s="178"/>
      <c r="AB14" s="178"/>
      <c r="AC14" s="178"/>
      <c r="AD14" s="179"/>
    </row>
    <row r="15" spans="2:30" s="380" customFormat="1" ht="17.25" customHeight="1" x14ac:dyDescent="0.15"/>
    <row r="16" spans="2:30" s="380" customFormat="1" ht="17.25" customHeight="1" x14ac:dyDescent="0.15">
      <c r="B16" s="380" t="s">
        <v>447</v>
      </c>
    </row>
    <row r="17" spans="2:30" s="380" customFormat="1" ht="17.25" customHeight="1" x14ac:dyDescent="0.15">
      <c r="B17" s="380" t="s">
        <v>420</v>
      </c>
      <c r="AC17" s="2"/>
      <c r="AD17" s="2"/>
    </row>
    <row r="18" spans="2:30" s="380" customFormat="1" ht="17.25" customHeight="1" x14ac:dyDescent="0.15"/>
    <row r="19" spans="2:30" s="380" customFormat="1" ht="17.25" customHeight="1" x14ac:dyDescent="0.15">
      <c r="B19" s="716" t="s">
        <v>421</v>
      </c>
      <c r="C19" s="717"/>
      <c r="D19" s="717"/>
      <c r="E19" s="717"/>
      <c r="F19" s="718"/>
      <c r="G19" s="389"/>
      <c r="H19" s="390"/>
      <c r="I19" s="390"/>
      <c r="J19" s="390"/>
      <c r="K19" s="390"/>
      <c r="L19" s="390"/>
      <c r="M19" s="390"/>
      <c r="N19" s="390"/>
      <c r="O19" s="390"/>
      <c r="P19" s="390"/>
      <c r="Q19" s="390"/>
      <c r="R19" s="390"/>
      <c r="S19" s="390"/>
      <c r="T19" s="390"/>
      <c r="U19" s="390"/>
      <c r="V19" s="390"/>
      <c r="W19" s="390"/>
      <c r="X19" s="390"/>
      <c r="Y19" s="390"/>
      <c r="Z19" s="389"/>
      <c r="AA19" s="390"/>
      <c r="AB19" s="390"/>
      <c r="AC19" s="416"/>
      <c r="AD19" s="417"/>
    </row>
    <row r="20" spans="2:30" s="380" customFormat="1" ht="17.25" customHeight="1" x14ac:dyDescent="0.15">
      <c r="B20" s="719"/>
      <c r="C20" s="714"/>
      <c r="D20" s="714"/>
      <c r="E20" s="714"/>
      <c r="F20" s="720"/>
      <c r="G20" s="388"/>
      <c r="H20" s="380" t="s">
        <v>448</v>
      </c>
      <c r="Z20" s="388"/>
      <c r="AA20" s="143" t="s">
        <v>153</v>
      </c>
      <c r="AB20" s="143" t="s">
        <v>154</v>
      </c>
      <c r="AC20" s="143" t="s">
        <v>155</v>
      </c>
      <c r="AD20" s="180"/>
    </row>
    <row r="21" spans="2:30" s="380" customFormat="1" ht="17.25" customHeight="1" x14ac:dyDescent="0.15">
      <c r="B21" s="719"/>
      <c r="C21" s="714"/>
      <c r="D21" s="714"/>
      <c r="E21" s="714"/>
      <c r="F21" s="720"/>
      <c r="G21" s="388"/>
      <c r="I21" s="375" t="s">
        <v>239</v>
      </c>
      <c r="J21" s="729" t="s">
        <v>423</v>
      </c>
      <c r="K21" s="730"/>
      <c r="L21" s="730"/>
      <c r="M21" s="730"/>
      <c r="N21" s="730"/>
      <c r="O21" s="730"/>
      <c r="P21" s="730"/>
      <c r="Q21" s="730"/>
      <c r="R21" s="730"/>
      <c r="S21" s="730"/>
      <c r="T21" s="730"/>
      <c r="U21" s="678"/>
      <c r="V21" s="679"/>
      <c r="W21" s="377" t="s">
        <v>240</v>
      </c>
      <c r="Z21" s="388"/>
      <c r="AA21" s="430"/>
      <c r="AB21" s="336"/>
      <c r="AC21" s="430"/>
      <c r="AD21" s="102"/>
    </row>
    <row r="22" spans="2:30" s="380" customFormat="1" ht="17.25" customHeight="1" x14ac:dyDescent="0.15">
      <c r="B22" s="719"/>
      <c r="C22" s="714"/>
      <c r="D22" s="714"/>
      <c r="E22" s="714"/>
      <c r="F22" s="720"/>
      <c r="G22" s="388"/>
      <c r="I22" s="411" t="s">
        <v>241</v>
      </c>
      <c r="J22" s="186" t="s">
        <v>424</v>
      </c>
      <c r="K22" s="322"/>
      <c r="L22" s="322"/>
      <c r="M22" s="322"/>
      <c r="N22" s="322"/>
      <c r="O22" s="322"/>
      <c r="P22" s="322"/>
      <c r="Q22" s="322"/>
      <c r="R22" s="322"/>
      <c r="S22" s="322"/>
      <c r="T22" s="322"/>
      <c r="U22" s="684"/>
      <c r="V22" s="685"/>
      <c r="W22" s="393" t="s">
        <v>240</v>
      </c>
      <c r="Y22" s="183"/>
      <c r="Z22" s="105"/>
      <c r="AA22" s="158" t="s">
        <v>0</v>
      </c>
      <c r="AB22" s="158" t="s">
        <v>154</v>
      </c>
      <c r="AC22" s="158" t="s">
        <v>0</v>
      </c>
      <c r="AD22" s="102"/>
    </row>
    <row r="23" spans="2:30" s="380" customFormat="1" ht="17.25" customHeight="1" x14ac:dyDescent="0.15">
      <c r="B23" s="719"/>
      <c r="C23" s="714"/>
      <c r="D23" s="714"/>
      <c r="E23" s="714"/>
      <c r="F23" s="720"/>
      <c r="G23" s="388"/>
      <c r="H23" s="380" t="s">
        <v>425</v>
      </c>
      <c r="U23" s="336"/>
      <c r="V23" s="336"/>
      <c r="Z23" s="388"/>
      <c r="AC23" s="2"/>
      <c r="AD23" s="102"/>
    </row>
    <row r="24" spans="2:30" s="380" customFormat="1" ht="17.25" customHeight="1" x14ac:dyDescent="0.15">
      <c r="B24" s="719"/>
      <c r="C24" s="714"/>
      <c r="D24" s="714"/>
      <c r="E24" s="714"/>
      <c r="F24" s="720"/>
      <c r="G24" s="388"/>
      <c r="H24" s="380" t="s">
        <v>426</v>
      </c>
      <c r="T24" s="183"/>
      <c r="U24" s="182"/>
      <c r="V24" s="336"/>
      <c r="Z24" s="388"/>
      <c r="AC24" s="2"/>
      <c r="AD24" s="102"/>
    </row>
    <row r="25" spans="2:30" s="380" customFormat="1" ht="25.5" customHeight="1" x14ac:dyDescent="0.15">
      <c r="B25" s="719"/>
      <c r="C25" s="714"/>
      <c r="D25" s="714"/>
      <c r="E25" s="714"/>
      <c r="F25" s="720"/>
      <c r="G25" s="388"/>
      <c r="I25" s="375" t="s">
        <v>344</v>
      </c>
      <c r="J25" s="730" t="s">
        <v>427</v>
      </c>
      <c r="K25" s="730"/>
      <c r="L25" s="730"/>
      <c r="M25" s="730"/>
      <c r="N25" s="730"/>
      <c r="O25" s="730"/>
      <c r="P25" s="730"/>
      <c r="Q25" s="730"/>
      <c r="R25" s="730"/>
      <c r="S25" s="730"/>
      <c r="T25" s="730"/>
      <c r="U25" s="678"/>
      <c r="V25" s="679"/>
      <c r="W25" s="377" t="s">
        <v>240</v>
      </c>
      <c r="Y25" s="183"/>
      <c r="Z25" s="105"/>
      <c r="AA25" s="158" t="s">
        <v>0</v>
      </c>
      <c r="AB25" s="158" t="s">
        <v>154</v>
      </c>
      <c r="AC25" s="158" t="s">
        <v>0</v>
      </c>
      <c r="AD25" s="102"/>
    </row>
    <row r="26" spans="2:30" s="380" customFormat="1" ht="17.25" customHeight="1" x14ac:dyDescent="0.15">
      <c r="B26" s="721"/>
      <c r="C26" s="722"/>
      <c r="D26" s="722"/>
      <c r="E26" s="722"/>
      <c r="F26" s="723"/>
      <c r="G26" s="392"/>
      <c r="H26" s="322"/>
      <c r="I26" s="322"/>
      <c r="J26" s="322"/>
      <c r="K26" s="322"/>
      <c r="L26" s="322"/>
      <c r="M26" s="322"/>
      <c r="N26" s="322"/>
      <c r="O26" s="322"/>
      <c r="P26" s="322"/>
      <c r="Q26" s="322"/>
      <c r="R26" s="322"/>
      <c r="S26" s="322"/>
      <c r="T26" s="184"/>
      <c r="U26" s="184"/>
      <c r="V26" s="322"/>
      <c r="W26" s="322"/>
      <c r="X26" s="322"/>
      <c r="Y26" s="322"/>
      <c r="Z26" s="392"/>
      <c r="AA26" s="322"/>
      <c r="AB26" s="322"/>
      <c r="AC26" s="410"/>
      <c r="AD26" s="418"/>
    </row>
    <row r="27" spans="2:30" s="380" customFormat="1" ht="17.25" customHeight="1" x14ac:dyDescent="0.15">
      <c r="B27" s="327"/>
      <c r="C27" s="328"/>
      <c r="D27" s="328"/>
      <c r="E27" s="328"/>
      <c r="F27" s="335"/>
      <c r="G27" s="389"/>
      <c r="H27" s="390"/>
      <c r="I27" s="390"/>
      <c r="J27" s="390"/>
      <c r="K27" s="390"/>
      <c r="L27" s="390"/>
      <c r="M27" s="390"/>
      <c r="N27" s="390"/>
      <c r="O27" s="390"/>
      <c r="P27" s="390"/>
      <c r="Q27" s="390"/>
      <c r="R27" s="390"/>
      <c r="S27" s="390"/>
      <c r="T27" s="193"/>
      <c r="U27" s="193"/>
      <c r="V27" s="390"/>
      <c r="W27" s="390"/>
      <c r="X27" s="390"/>
      <c r="Y27" s="390"/>
      <c r="Z27" s="390"/>
      <c r="AA27" s="390"/>
      <c r="AB27" s="390"/>
      <c r="AC27" s="416"/>
      <c r="AD27" s="417"/>
    </row>
    <row r="28" spans="2:30" s="380" customFormat="1" ht="17.25" customHeight="1" x14ac:dyDescent="0.15">
      <c r="B28" s="719" t="s">
        <v>455</v>
      </c>
      <c r="C28" s="714"/>
      <c r="D28" s="714"/>
      <c r="E28" s="714"/>
      <c r="F28" s="720"/>
      <c r="G28" s="196" t="s">
        <v>473</v>
      </c>
      <c r="T28" s="183"/>
      <c r="U28" s="183"/>
      <c r="AC28" s="2"/>
      <c r="AD28" s="102"/>
    </row>
    <row r="29" spans="2:30" s="380" customFormat="1" ht="24" customHeight="1" x14ac:dyDescent="0.15">
      <c r="B29" s="719"/>
      <c r="C29" s="714"/>
      <c r="D29" s="714"/>
      <c r="E29" s="714"/>
      <c r="F29" s="720"/>
      <c r="G29" s="766"/>
      <c r="H29" s="767"/>
      <c r="I29" s="767"/>
      <c r="J29" s="767"/>
      <c r="K29" s="767"/>
      <c r="L29" s="767"/>
      <c r="M29" s="767"/>
      <c r="N29" s="767"/>
      <c r="O29" s="767"/>
      <c r="P29" s="767"/>
      <c r="Q29" s="767"/>
      <c r="R29" s="767"/>
      <c r="S29" s="767"/>
      <c r="T29" s="767"/>
      <c r="U29" s="767"/>
      <c r="V29" s="767"/>
      <c r="W29" s="767"/>
      <c r="X29" s="767"/>
      <c r="Y29" s="767"/>
      <c r="Z29" s="767"/>
      <c r="AA29" s="767"/>
      <c r="AB29" s="767"/>
      <c r="AC29" s="767"/>
      <c r="AD29" s="768"/>
    </row>
    <row r="30" spans="2:30" s="380" customFormat="1" ht="17.25" customHeight="1" x14ac:dyDescent="0.15">
      <c r="B30" s="398"/>
      <c r="C30" s="399"/>
      <c r="D30" s="399"/>
      <c r="E30" s="399"/>
      <c r="F30" s="400"/>
      <c r="G30" s="392"/>
      <c r="H30" s="322"/>
      <c r="I30" s="322"/>
      <c r="J30" s="322"/>
      <c r="K30" s="322"/>
      <c r="L30" s="322"/>
      <c r="M30" s="322"/>
      <c r="N30" s="322"/>
      <c r="O30" s="322"/>
      <c r="P30" s="322"/>
      <c r="Q30" s="322"/>
      <c r="R30" s="322"/>
      <c r="S30" s="322"/>
      <c r="T30" s="184"/>
      <c r="U30" s="184"/>
      <c r="V30" s="322"/>
      <c r="W30" s="322"/>
      <c r="X30" s="322"/>
      <c r="Y30" s="322"/>
      <c r="Z30" s="322"/>
      <c r="AA30" s="322"/>
      <c r="AB30" s="322"/>
      <c r="AC30" s="410"/>
      <c r="AD30" s="418"/>
    </row>
    <row r="31" spans="2:30" s="380" customFormat="1" ht="17.25" customHeight="1" x14ac:dyDescent="0.15">
      <c r="B31" s="379"/>
      <c r="C31" s="379"/>
      <c r="D31" s="379"/>
      <c r="E31" s="379"/>
      <c r="F31" s="379"/>
      <c r="T31" s="183"/>
      <c r="U31" s="183"/>
    </row>
    <row r="32" spans="2:30" s="380" customFormat="1" ht="17.25" customHeight="1" x14ac:dyDescent="0.15">
      <c r="B32" s="380" t="s">
        <v>428</v>
      </c>
      <c r="C32" s="379"/>
      <c r="D32" s="379"/>
      <c r="E32" s="379"/>
      <c r="F32" s="379"/>
      <c r="T32" s="183"/>
      <c r="U32" s="183"/>
    </row>
    <row r="33" spans="1:31" s="380" customFormat="1" ht="17.25" customHeight="1" x14ac:dyDescent="0.15">
      <c r="B33" s="379"/>
      <c r="C33" s="379"/>
      <c r="D33" s="379"/>
      <c r="E33" s="379"/>
      <c r="F33" s="379"/>
      <c r="T33" s="183"/>
      <c r="U33" s="183"/>
    </row>
    <row r="34" spans="1:31" s="380" customFormat="1" ht="17.25" customHeight="1" x14ac:dyDescent="0.15">
      <c r="B34" s="716" t="s">
        <v>421</v>
      </c>
      <c r="C34" s="717"/>
      <c r="D34" s="717"/>
      <c r="E34" s="717"/>
      <c r="F34" s="718"/>
      <c r="G34" s="389"/>
      <c r="H34" s="390"/>
      <c r="I34" s="390"/>
      <c r="J34" s="390"/>
      <c r="K34" s="390"/>
      <c r="L34" s="390"/>
      <c r="M34" s="390"/>
      <c r="N34" s="390"/>
      <c r="O34" s="390"/>
      <c r="P34" s="390"/>
      <c r="Q34" s="390"/>
      <c r="R34" s="390"/>
      <c r="S34" s="390"/>
      <c r="T34" s="390"/>
      <c r="U34" s="390"/>
      <c r="V34" s="390"/>
      <c r="W34" s="390"/>
      <c r="X34" s="390"/>
      <c r="Y34" s="390"/>
      <c r="Z34" s="389"/>
      <c r="AA34" s="390"/>
      <c r="AB34" s="390"/>
      <c r="AC34" s="416"/>
      <c r="AD34" s="417"/>
    </row>
    <row r="35" spans="1:31" s="380" customFormat="1" ht="17.25" customHeight="1" x14ac:dyDescent="0.15">
      <c r="B35" s="719"/>
      <c r="C35" s="714"/>
      <c r="D35" s="714"/>
      <c r="E35" s="714"/>
      <c r="F35" s="720"/>
      <c r="G35" s="388"/>
      <c r="H35" s="380" t="s">
        <v>422</v>
      </c>
      <c r="Z35" s="388"/>
      <c r="AA35" s="143" t="s">
        <v>153</v>
      </c>
      <c r="AB35" s="143" t="s">
        <v>154</v>
      </c>
      <c r="AC35" s="143" t="s">
        <v>155</v>
      </c>
      <c r="AD35" s="180"/>
    </row>
    <row r="36" spans="1:31" s="380" customFormat="1" ht="17.25" customHeight="1" x14ac:dyDescent="0.15">
      <c r="B36" s="719"/>
      <c r="C36" s="714"/>
      <c r="D36" s="714"/>
      <c r="E36" s="714"/>
      <c r="F36" s="720"/>
      <c r="G36" s="388"/>
      <c r="I36" s="375" t="s">
        <v>239</v>
      </c>
      <c r="J36" s="729" t="s">
        <v>423</v>
      </c>
      <c r="K36" s="730"/>
      <c r="L36" s="730"/>
      <c r="M36" s="730"/>
      <c r="N36" s="730"/>
      <c r="O36" s="730"/>
      <c r="P36" s="730"/>
      <c r="Q36" s="730"/>
      <c r="R36" s="730"/>
      <c r="S36" s="730"/>
      <c r="T36" s="730"/>
      <c r="U36" s="688"/>
      <c r="V36" s="678"/>
      <c r="W36" s="377" t="s">
        <v>240</v>
      </c>
      <c r="Z36" s="388"/>
      <c r="AA36" s="430"/>
      <c r="AB36" s="336"/>
      <c r="AC36" s="430"/>
      <c r="AD36" s="102"/>
    </row>
    <row r="37" spans="1:31" s="380" customFormat="1" ht="17.25" customHeight="1" x14ac:dyDescent="0.15">
      <c r="B37" s="719"/>
      <c r="C37" s="714"/>
      <c r="D37" s="714"/>
      <c r="E37" s="714"/>
      <c r="F37" s="720"/>
      <c r="G37" s="388"/>
      <c r="I37" s="411" t="s">
        <v>241</v>
      </c>
      <c r="J37" s="186" t="s">
        <v>424</v>
      </c>
      <c r="K37" s="322"/>
      <c r="L37" s="322"/>
      <c r="M37" s="322"/>
      <c r="N37" s="322"/>
      <c r="O37" s="322"/>
      <c r="P37" s="322"/>
      <c r="Q37" s="322"/>
      <c r="R37" s="322"/>
      <c r="S37" s="322"/>
      <c r="T37" s="322"/>
      <c r="U37" s="688"/>
      <c r="V37" s="678"/>
      <c r="W37" s="393" t="s">
        <v>240</v>
      </c>
      <c r="Y37" s="183"/>
      <c r="Z37" s="105"/>
      <c r="AA37" s="158" t="s">
        <v>0</v>
      </c>
      <c r="AB37" s="158" t="s">
        <v>154</v>
      </c>
      <c r="AC37" s="158" t="s">
        <v>0</v>
      </c>
      <c r="AD37" s="102"/>
    </row>
    <row r="38" spans="1:31" s="380" customFormat="1" ht="17.25" customHeight="1" x14ac:dyDescent="0.15">
      <c r="A38" s="387"/>
      <c r="B38" s="721"/>
      <c r="C38" s="722"/>
      <c r="D38" s="722"/>
      <c r="E38" s="722"/>
      <c r="F38" s="723"/>
      <c r="G38" s="392"/>
      <c r="H38" s="322"/>
      <c r="I38" s="322"/>
      <c r="J38" s="322"/>
      <c r="K38" s="322"/>
      <c r="L38" s="322"/>
      <c r="M38" s="322"/>
      <c r="N38" s="322"/>
      <c r="O38" s="322"/>
      <c r="P38" s="322"/>
      <c r="Q38" s="322"/>
      <c r="R38" s="322"/>
      <c r="S38" s="322"/>
      <c r="T38" s="184"/>
      <c r="U38" s="184"/>
      <c r="V38" s="322"/>
      <c r="W38" s="322"/>
      <c r="X38" s="322"/>
      <c r="Y38" s="322"/>
      <c r="Z38" s="392"/>
      <c r="AA38" s="322"/>
      <c r="AB38" s="322"/>
      <c r="AC38" s="410"/>
      <c r="AD38" s="418"/>
      <c r="AE38" s="388"/>
    </row>
    <row r="39" spans="1:31" s="380" customFormat="1" ht="17.25" customHeight="1" x14ac:dyDescent="0.15">
      <c r="B39" s="379"/>
      <c r="C39" s="328"/>
      <c r="D39" s="379"/>
      <c r="E39" s="379"/>
      <c r="F39" s="379"/>
      <c r="T39" s="183"/>
      <c r="U39" s="183"/>
    </row>
    <row r="40" spans="1:31" s="380" customFormat="1" ht="17.25" customHeight="1" x14ac:dyDescent="0.15">
      <c r="B40" s="380" t="s">
        <v>432</v>
      </c>
      <c r="C40" s="379"/>
      <c r="D40" s="379"/>
      <c r="E40" s="379"/>
      <c r="F40" s="379"/>
      <c r="T40" s="183"/>
      <c r="U40" s="183"/>
    </row>
    <row r="41" spans="1:31" s="380" customFormat="1" ht="17.25" customHeight="1" x14ac:dyDescent="0.15">
      <c r="B41" s="187" t="s">
        <v>474</v>
      </c>
      <c r="C41" s="379"/>
      <c r="D41" s="379"/>
      <c r="E41" s="379"/>
      <c r="F41" s="379"/>
      <c r="T41" s="183"/>
      <c r="U41" s="183"/>
    </row>
    <row r="42" spans="1:31" s="380" customFormat="1" ht="17.25" customHeight="1" x14ac:dyDescent="0.15">
      <c r="B42" s="716" t="s">
        <v>421</v>
      </c>
      <c r="C42" s="717"/>
      <c r="D42" s="717"/>
      <c r="E42" s="717"/>
      <c r="F42" s="718"/>
      <c r="G42" s="389"/>
      <c r="H42" s="390"/>
      <c r="I42" s="390"/>
      <c r="J42" s="390"/>
      <c r="K42" s="390"/>
      <c r="L42" s="390"/>
      <c r="M42" s="390"/>
      <c r="N42" s="390"/>
      <c r="O42" s="390"/>
      <c r="P42" s="390"/>
      <c r="Q42" s="390"/>
      <c r="R42" s="390"/>
      <c r="S42" s="390"/>
      <c r="T42" s="390"/>
      <c r="U42" s="390"/>
      <c r="V42" s="390"/>
      <c r="W42" s="390"/>
      <c r="X42" s="390"/>
      <c r="Y42" s="390"/>
      <c r="Z42" s="389"/>
      <c r="AA42" s="390"/>
      <c r="AB42" s="390"/>
      <c r="AC42" s="416"/>
      <c r="AD42" s="417"/>
    </row>
    <row r="43" spans="1:31" s="380" customFormat="1" ht="17.25" customHeight="1" x14ac:dyDescent="0.15">
      <c r="B43" s="719"/>
      <c r="C43" s="714"/>
      <c r="D43" s="714"/>
      <c r="E43" s="714"/>
      <c r="F43" s="720"/>
      <c r="G43" s="388"/>
      <c r="H43" s="380" t="s">
        <v>449</v>
      </c>
      <c r="Z43" s="388"/>
      <c r="AA43" s="143" t="s">
        <v>153</v>
      </c>
      <c r="AB43" s="143" t="s">
        <v>154</v>
      </c>
      <c r="AC43" s="143" t="s">
        <v>155</v>
      </c>
      <c r="AD43" s="180"/>
    </row>
    <row r="44" spans="1:31" s="380" customFormat="1" ht="17.25" customHeight="1" x14ac:dyDescent="0.15">
      <c r="B44" s="719"/>
      <c r="C44" s="714"/>
      <c r="D44" s="714"/>
      <c r="E44" s="714"/>
      <c r="F44" s="720"/>
      <c r="G44" s="388"/>
      <c r="I44" s="375" t="s">
        <v>239</v>
      </c>
      <c r="J44" s="729" t="s">
        <v>423</v>
      </c>
      <c r="K44" s="730"/>
      <c r="L44" s="730"/>
      <c r="M44" s="730"/>
      <c r="N44" s="730"/>
      <c r="O44" s="730"/>
      <c r="P44" s="730"/>
      <c r="Q44" s="730"/>
      <c r="R44" s="730"/>
      <c r="S44" s="730"/>
      <c r="T44" s="730"/>
      <c r="U44" s="688"/>
      <c r="V44" s="678"/>
      <c r="W44" s="377" t="s">
        <v>240</v>
      </c>
      <c r="Z44" s="388"/>
      <c r="AA44" s="430"/>
      <c r="AB44" s="336"/>
      <c r="AC44" s="430"/>
      <c r="AD44" s="102"/>
    </row>
    <row r="45" spans="1:31" s="380" customFormat="1" ht="17.25" customHeight="1" x14ac:dyDescent="0.15">
      <c r="B45" s="719"/>
      <c r="C45" s="714"/>
      <c r="D45" s="714"/>
      <c r="E45" s="714"/>
      <c r="F45" s="720"/>
      <c r="G45" s="388"/>
      <c r="I45" s="411" t="s">
        <v>241</v>
      </c>
      <c r="J45" s="186" t="s">
        <v>424</v>
      </c>
      <c r="K45" s="322"/>
      <c r="L45" s="322"/>
      <c r="M45" s="322"/>
      <c r="N45" s="322"/>
      <c r="O45" s="322"/>
      <c r="P45" s="322"/>
      <c r="Q45" s="322"/>
      <c r="R45" s="322"/>
      <c r="S45" s="322"/>
      <c r="T45" s="322"/>
      <c r="U45" s="688"/>
      <c r="V45" s="678"/>
      <c r="W45" s="393" t="s">
        <v>240</v>
      </c>
      <c r="Y45" s="183"/>
      <c r="Z45" s="105"/>
      <c r="AA45" s="158" t="s">
        <v>0</v>
      </c>
      <c r="AB45" s="158" t="s">
        <v>154</v>
      </c>
      <c r="AC45" s="158" t="s">
        <v>0</v>
      </c>
      <c r="AD45" s="102"/>
    </row>
    <row r="46" spans="1:31" s="380" customFormat="1" ht="17.25" customHeight="1" x14ac:dyDescent="0.15">
      <c r="B46" s="721"/>
      <c r="C46" s="722"/>
      <c r="D46" s="722"/>
      <c r="E46" s="722"/>
      <c r="F46" s="723"/>
      <c r="G46" s="392"/>
      <c r="H46" s="322"/>
      <c r="I46" s="322"/>
      <c r="J46" s="322"/>
      <c r="K46" s="322"/>
      <c r="L46" s="322"/>
      <c r="M46" s="322"/>
      <c r="N46" s="322"/>
      <c r="O46" s="322"/>
      <c r="P46" s="322"/>
      <c r="Q46" s="322"/>
      <c r="R46" s="322"/>
      <c r="S46" s="322"/>
      <c r="T46" s="184"/>
      <c r="U46" s="184"/>
      <c r="V46" s="322"/>
      <c r="W46" s="322"/>
      <c r="X46" s="322"/>
      <c r="Y46" s="322"/>
      <c r="Z46" s="392"/>
      <c r="AA46" s="322"/>
      <c r="AB46" s="322"/>
      <c r="AC46" s="410"/>
      <c r="AD46" s="418"/>
    </row>
    <row r="47" spans="1:31" s="380" customFormat="1" ht="17.25" customHeight="1" x14ac:dyDescent="0.15">
      <c r="B47" s="716" t="s">
        <v>456</v>
      </c>
      <c r="C47" s="717"/>
      <c r="D47" s="717"/>
      <c r="E47" s="717"/>
      <c r="F47" s="718"/>
      <c r="G47" s="389"/>
      <c r="H47" s="390"/>
      <c r="I47" s="390"/>
      <c r="J47" s="390"/>
      <c r="K47" s="390"/>
      <c r="L47" s="390"/>
      <c r="M47" s="390"/>
      <c r="N47" s="390"/>
      <c r="O47" s="390"/>
      <c r="P47" s="390"/>
      <c r="Q47" s="390"/>
      <c r="R47" s="390"/>
      <c r="S47" s="390"/>
      <c r="T47" s="390"/>
      <c r="U47" s="390"/>
      <c r="V47" s="390"/>
      <c r="W47" s="390"/>
      <c r="X47" s="390"/>
      <c r="Y47" s="390"/>
      <c r="Z47" s="389"/>
      <c r="AA47" s="390"/>
      <c r="AB47" s="390"/>
      <c r="AC47" s="416"/>
      <c r="AD47" s="417"/>
    </row>
    <row r="48" spans="1:31" s="380" customFormat="1" ht="17.25" customHeight="1" x14ac:dyDescent="0.15">
      <c r="B48" s="719"/>
      <c r="C48" s="714"/>
      <c r="D48" s="714"/>
      <c r="E48" s="714"/>
      <c r="F48" s="720"/>
      <c r="G48" s="388"/>
      <c r="H48" s="380" t="s">
        <v>457</v>
      </c>
      <c r="Z48" s="388"/>
      <c r="AA48" s="143" t="s">
        <v>153</v>
      </c>
      <c r="AB48" s="143" t="s">
        <v>154</v>
      </c>
      <c r="AC48" s="143" t="s">
        <v>155</v>
      </c>
      <c r="AD48" s="180"/>
    </row>
    <row r="49" spans="2:30" s="380" customFormat="1" ht="17.25" customHeight="1" x14ac:dyDescent="0.15">
      <c r="B49" s="719"/>
      <c r="C49" s="714"/>
      <c r="D49" s="714"/>
      <c r="E49" s="714"/>
      <c r="F49" s="720"/>
      <c r="G49" s="388"/>
      <c r="I49" s="375" t="s">
        <v>239</v>
      </c>
      <c r="J49" s="727" t="s">
        <v>458</v>
      </c>
      <c r="K49" s="728"/>
      <c r="L49" s="728"/>
      <c r="M49" s="728"/>
      <c r="N49" s="728"/>
      <c r="O49" s="728"/>
      <c r="P49" s="728"/>
      <c r="Q49" s="728"/>
      <c r="R49" s="728"/>
      <c r="S49" s="728"/>
      <c r="T49" s="728"/>
      <c r="U49" s="688"/>
      <c r="V49" s="678"/>
      <c r="W49" s="377" t="s">
        <v>240</v>
      </c>
      <c r="Z49" s="388"/>
      <c r="AA49" s="430"/>
      <c r="AB49" s="336"/>
      <c r="AC49" s="430"/>
      <c r="AD49" s="102"/>
    </row>
    <row r="50" spans="2:30" s="380" customFormat="1" ht="17.25" customHeight="1" x14ac:dyDescent="0.15">
      <c r="B50" s="719"/>
      <c r="C50" s="714"/>
      <c r="D50" s="714"/>
      <c r="E50" s="714"/>
      <c r="F50" s="720"/>
      <c r="G50" s="388"/>
      <c r="I50" s="411" t="s">
        <v>241</v>
      </c>
      <c r="J50" s="729" t="s">
        <v>438</v>
      </c>
      <c r="K50" s="730"/>
      <c r="L50" s="730"/>
      <c r="M50" s="730"/>
      <c r="N50" s="730"/>
      <c r="O50" s="730"/>
      <c r="P50" s="730"/>
      <c r="Q50" s="730"/>
      <c r="R50" s="730"/>
      <c r="S50" s="730"/>
      <c r="T50" s="730"/>
      <c r="U50" s="688"/>
      <c r="V50" s="678"/>
      <c r="W50" s="393" t="s">
        <v>240</v>
      </c>
      <c r="Y50" s="183"/>
      <c r="Z50" s="105"/>
      <c r="AA50" s="158" t="s">
        <v>0</v>
      </c>
      <c r="AB50" s="158" t="s">
        <v>154</v>
      </c>
      <c r="AC50" s="158" t="s">
        <v>0</v>
      </c>
      <c r="AD50" s="102"/>
    </row>
    <row r="51" spans="2:30" s="380" customFormat="1" ht="17.25" customHeight="1" x14ac:dyDescent="0.15">
      <c r="B51" s="721"/>
      <c r="C51" s="722"/>
      <c r="D51" s="722"/>
      <c r="E51" s="722"/>
      <c r="F51" s="723"/>
      <c r="G51" s="392"/>
      <c r="H51" s="322"/>
      <c r="I51" s="322"/>
      <c r="J51" s="322"/>
      <c r="K51" s="322"/>
      <c r="L51" s="322"/>
      <c r="M51" s="322"/>
      <c r="N51" s="322"/>
      <c r="O51" s="322"/>
      <c r="P51" s="322"/>
      <c r="Q51" s="322"/>
      <c r="R51" s="322"/>
      <c r="S51" s="322"/>
      <c r="T51" s="184"/>
      <c r="U51" s="184"/>
      <c r="V51" s="322"/>
      <c r="W51" s="322"/>
      <c r="X51" s="322"/>
      <c r="Y51" s="322"/>
      <c r="Z51" s="392"/>
      <c r="AA51" s="322"/>
      <c r="AB51" s="322"/>
      <c r="AC51" s="410"/>
      <c r="AD51" s="418"/>
    </row>
    <row r="52" spans="2:30" s="380" customFormat="1" ht="17.25" customHeight="1" x14ac:dyDescent="0.15">
      <c r="B52" s="716" t="s">
        <v>439</v>
      </c>
      <c r="C52" s="717"/>
      <c r="D52" s="717"/>
      <c r="E52" s="717"/>
      <c r="F52" s="718"/>
      <c r="G52" s="389"/>
      <c r="H52" s="390"/>
      <c r="I52" s="390"/>
      <c r="J52" s="390"/>
      <c r="K52" s="390"/>
      <c r="L52" s="390"/>
      <c r="M52" s="390"/>
      <c r="N52" s="390"/>
      <c r="O52" s="390"/>
      <c r="P52" s="390"/>
      <c r="Q52" s="390"/>
      <c r="R52" s="390"/>
      <c r="S52" s="390"/>
      <c r="T52" s="390"/>
      <c r="U52" s="390"/>
      <c r="V52" s="390"/>
      <c r="W52" s="390"/>
      <c r="X52" s="390"/>
      <c r="Y52" s="390"/>
      <c r="Z52" s="389"/>
      <c r="AA52" s="390"/>
      <c r="AB52" s="390"/>
      <c r="AC52" s="416"/>
      <c r="AD52" s="417"/>
    </row>
    <row r="53" spans="2:30" s="380" customFormat="1" ht="17.25" customHeight="1" x14ac:dyDescent="0.15">
      <c r="B53" s="719"/>
      <c r="C53" s="714"/>
      <c r="D53" s="714"/>
      <c r="E53" s="714"/>
      <c r="F53" s="720"/>
      <c r="G53" s="388"/>
      <c r="H53" s="380" t="s">
        <v>434</v>
      </c>
      <c r="Z53" s="388"/>
      <c r="AA53" s="143" t="s">
        <v>153</v>
      </c>
      <c r="AB53" s="143" t="s">
        <v>154</v>
      </c>
      <c r="AC53" s="143" t="s">
        <v>155</v>
      </c>
      <c r="AD53" s="180"/>
    </row>
    <row r="54" spans="2:30" s="380" customFormat="1" ht="25.5" customHeight="1" x14ac:dyDescent="0.15">
      <c r="B54" s="719"/>
      <c r="C54" s="714"/>
      <c r="D54" s="714"/>
      <c r="E54" s="714"/>
      <c r="F54" s="720"/>
      <c r="G54" s="388"/>
      <c r="I54" s="375" t="s">
        <v>239</v>
      </c>
      <c r="J54" s="727" t="s">
        <v>451</v>
      </c>
      <c r="K54" s="728"/>
      <c r="L54" s="728"/>
      <c r="M54" s="728"/>
      <c r="N54" s="728"/>
      <c r="O54" s="728"/>
      <c r="P54" s="728"/>
      <c r="Q54" s="728"/>
      <c r="R54" s="728"/>
      <c r="S54" s="728"/>
      <c r="T54" s="728"/>
      <c r="U54" s="688"/>
      <c r="V54" s="678"/>
      <c r="W54" s="377" t="s">
        <v>240</v>
      </c>
      <c r="Z54" s="388"/>
      <c r="AA54" s="430"/>
      <c r="AB54" s="336"/>
      <c r="AC54" s="430"/>
      <c r="AD54" s="102"/>
    </row>
    <row r="55" spans="2:30" s="380" customFormat="1" ht="26.25" customHeight="1" x14ac:dyDescent="0.15">
      <c r="B55" s="719"/>
      <c r="C55" s="714"/>
      <c r="D55" s="714"/>
      <c r="E55" s="714"/>
      <c r="F55" s="720"/>
      <c r="G55" s="388"/>
      <c r="I55" s="411" t="s">
        <v>241</v>
      </c>
      <c r="J55" s="729" t="s">
        <v>1148</v>
      </c>
      <c r="K55" s="730"/>
      <c r="L55" s="730"/>
      <c r="M55" s="730"/>
      <c r="N55" s="730"/>
      <c r="O55" s="730"/>
      <c r="P55" s="730"/>
      <c r="Q55" s="730"/>
      <c r="R55" s="730"/>
      <c r="S55" s="730"/>
      <c r="T55" s="730"/>
      <c r="U55" s="688"/>
      <c r="V55" s="678"/>
      <c r="W55" s="393" t="s">
        <v>240</v>
      </c>
      <c r="Y55" s="183"/>
      <c r="Z55" s="105"/>
      <c r="AA55" s="158" t="s">
        <v>0</v>
      </c>
      <c r="AB55" s="158" t="s">
        <v>154</v>
      </c>
      <c r="AC55" s="158" t="s">
        <v>0</v>
      </c>
      <c r="AD55" s="102"/>
    </row>
    <row r="56" spans="2:30" s="380" customFormat="1" ht="17.25" customHeight="1" x14ac:dyDescent="0.15">
      <c r="B56" s="721"/>
      <c r="C56" s="722"/>
      <c r="D56" s="722"/>
      <c r="E56" s="722"/>
      <c r="F56" s="723"/>
      <c r="G56" s="392"/>
      <c r="H56" s="322"/>
      <c r="I56" s="322"/>
      <c r="J56" s="322"/>
      <c r="K56" s="322"/>
      <c r="L56" s="322"/>
      <c r="M56" s="322"/>
      <c r="N56" s="322"/>
      <c r="O56" s="322"/>
      <c r="P56" s="322"/>
      <c r="Q56" s="322"/>
      <c r="R56" s="322"/>
      <c r="S56" s="322"/>
      <c r="T56" s="184"/>
      <c r="U56" s="184"/>
      <c r="V56" s="322"/>
      <c r="W56" s="322"/>
      <c r="X56" s="322"/>
      <c r="Y56" s="322"/>
      <c r="Z56" s="392"/>
      <c r="AA56" s="322"/>
      <c r="AB56" s="322"/>
      <c r="AC56" s="410"/>
      <c r="AD56" s="418"/>
    </row>
    <row r="57" spans="2:30" s="380" customFormat="1" ht="17.25" customHeight="1" x14ac:dyDescent="0.15">
      <c r="B57" s="379"/>
      <c r="C57" s="379"/>
      <c r="D57" s="379"/>
      <c r="E57" s="379"/>
      <c r="F57" s="379"/>
      <c r="T57" s="183"/>
      <c r="U57" s="183"/>
    </row>
    <row r="58" spans="2:30" s="380" customFormat="1" ht="17.25" customHeight="1" x14ac:dyDescent="0.15">
      <c r="B58" s="753" t="s">
        <v>453</v>
      </c>
      <c r="C58" s="725"/>
      <c r="D58" s="188" t="s">
        <v>371</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row>
    <row r="59" spans="2:30" s="380" customFormat="1" ht="17.25" customHeight="1" x14ac:dyDescent="0.15">
      <c r="B59" s="784"/>
      <c r="C59" s="785"/>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row>
    <row r="60" spans="2:30" s="380" customFormat="1" ht="17.25" customHeight="1" x14ac:dyDescent="0.15">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row>
    <row r="61" spans="2:30" s="38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505" right="0.70866141732283505" top="0.74803149606299202" bottom="0.74803149606299202" header="0.31496062992126" footer="0.31496062992126"/>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A38" sqref="AA37:AF38"/>
    </sheetView>
  </sheetViews>
  <sheetFormatPr defaultColWidth="4" defaultRowHeight="13.5" x14ac:dyDescent="0.15"/>
  <cols>
    <col min="1" max="1" width="1.5" style="380" customWidth="1"/>
    <col min="2" max="2" width="2.375" style="380" customWidth="1"/>
    <col min="3" max="3" width="1.125" style="380" customWidth="1"/>
    <col min="4" max="19" width="4" style="380"/>
    <col min="20" max="20" width="7.125" style="380" customWidth="1"/>
    <col min="21" max="21" width="3.875" style="380" customWidth="1"/>
    <col min="22" max="22" width="4" style="380"/>
    <col min="23" max="23" width="2.25" style="380" customWidth="1"/>
    <col min="24" max="24" width="4.625" style="380" customWidth="1"/>
    <col min="25" max="25" width="2.375" style="380" customWidth="1"/>
    <col min="26" max="26" width="1.5" style="380" customWidth="1"/>
    <col min="27" max="16384" width="4" style="380"/>
  </cols>
  <sheetData>
    <row r="2" spans="2:25" x14ac:dyDescent="0.15">
      <c r="B2" s="380" t="s">
        <v>279</v>
      </c>
      <c r="C2"/>
      <c r="D2"/>
      <c r="E2"/>
      <c r="F2"/>
      <c r="G2"/>
      <c r="H2"/>
      <c r="I2"/>
      <c r="J2"/>
      <c r="K2"/>
      <c r="L2"/>
      <c r="M2"/>
      <c r="N2"/>
      <c r="O2"/>
      <c r="P2"/>
      <c r="Q2"/>
      <c r="R2"/>
      <c r="S2"/>
      <c r="T2"/>
      <c r="U2"/>
      <c r="V2"/>
      <c r="W2"/>
      <c r="X2"/>
      <c r="Y2"/>
    </row>
    <row r="4" spans="2:25" x14ac:dyDescent="0.15">
      <c r="B4" s="793" t="s">
        <v>1052</v>
      </c>
      <c r="C4" s="793"/>
      <c r="D4" s="793"/>
      <c r="E4" s="793"/>
      <c r="F4" s="793"/>
      <c r="G4" s="793"/>
      <c r="H4" s="793"/>
      <c r="I4" s="793"/>
      <c r="J4" s="793"/>
      <c r="K4" s="793"/>
      <c r="L4" s="793"/>
      <c r="M4" s="793"/>
      <c r="N4" s="793"/>
      <c r="O4" s="793"/>
      <c r="P4" s="793"/>
      <c r="Q4" s="793"/>
      <c r="R4" s="793"/>
      <c r="S4" s="793"/>
      <c r="T4" s="793"/>
      <c r="U4" s="793"/>
      <c r="V4" s="793"/>
      <c r="W4" s="793"/>
      <c r="X4" s="793"/>
      <c r="Y4" s="793"/>
    </row>
    <row r="6" spans="2:25"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x14ac:dyDescent="0.15">
      <c r="B7" s="688" t="s">
        <v>175</v>
      </c>
      <c r="C7" s="688"/>
      <c r="D7" s="688"/>
      <c r="E7" s="688"/>
      <c r="F7" s="688"/>
      <c r="G7" s="311" t="s">
        <v>0</v>
      </c>
      <c r="H7" s="408" t="s">
        <v>146</v>
      </c>
      <c r="I7" s="408"/>
      <c r="J7" s="408"/>
      <c r="K7" s="408"/>
      <c r="L7" s="336" t="s">
        <v>0</v>
      </c>
      <c r="M7" s="408" t="s">
        <v>147</v>
      </c>
      <c r="N7" s="408"/>
      <c r="O7" s="408"/>
      <c r="P7" s="408"/>
      <c r="Q7" s="336" t="s">
        <v>0</v>
      </c>
      <c r="R7" s="408" t="s">
        <v>148</v>
      </c>
      <c r="S7" s="408"/>
      <c r="T7" s="408"/>
      <c r="U7" s="408"/>
      <c r="V7" s="408"/>
      <c r="W7" s="376"/>
      <c r="X7" s="376"/>
      <c r="Y7" s="377"/>
    </row>
    <row r="8" spans="2:25" ht="20.100000000000001" customHeight="1" x14ac:dyDescent="0.15">
      <c r="B8" s="681" t="s">
        <v>176</v>
      </c>
      <c r="C8" s="682"/>
      <c r="D8" s="682"/>
      <c r="E8" s="682"/>
      <c r="F8" s="683"/>
      <c r="G8" s="336" t="s">
        <v>0</v>
      </c>
      <c r="H8" s="390" t="s">
        <v>177</v>
      </c>
      <c r="I8" s="329"/>
      <c r="J8" s="329"/>
      <c r="K8" s="329"/>
      <c r="L8" s="329"/>
      <c r="M8" s="329"/>
      <c r="N8" s="329"/>
      <c r="O8" s="329"/>
      <c r="P8" s="329"/>
      <c r="Q8" s="329"/>
      <c r="R8" s="329"/>
      <c r="S8" s="329"/>
      <c r="T8" s="329"/>
      <c r="U8" s="329"/>
      <c r="V8" s="329"/>
      <c r="W8" s="329"/>
      <c r="X8" s="329"/>
      <c r="Y8" s="330"/>
    </row>
    <row r="9" spans="2:25" ht="20.100000000000001" customHeight="1" x14ac:dyDescent="0.15">
      <c r="B9" s="701"/>
      <c r="C9" s="676"/>
      <c r="D9" s="676"/>
      <c r="E9" s="676"/>
      <c r="F9" s="702"/>
      <c r="G9" s="336" t="s">
        <v>0</v>
      </c>
      <c r="H9" s="380" t="s">
        <v>178</v>
      </c>
      <c r="I9" s="338"/>
      <c r="J9" s="338"/>
      <c r="K9" s="338"/>
      <c r="L9" s="338"/>
      <c r="M9" s="338"/>
      <c r="N9" s="338"/>
      <c r="O9" s="338"/>
      <c r="P9" s="338"/>
      <c r="Q9" s="338"/>
      <c r="R9" s="338"/>
      <c r="S9" s="338"/>
      <c r="T9" s="338"/>
      <c r="U9" s="338"/>
      <c r="V9" s="338"/>
      <c r="W9" s="338"/>
      <c r="X9" s="338"/>
      <c r="Y9" s="339"/>
    </row>
    <row r="10" spans="2:25" ht="20.100000000000001" customHeight="1" x14ac:dyDescent="0.15">
      <c r="B10" s="701"/>
      <c r="C10" s="676"/>
      <c r="D10" s="676"/>
      <c r="E10" s="676"/>
      <c r="F10" s="702"/>
      <c r="G10" s="336" t="s">
        <v>0</v>
      </c>
      <c r="H10" s="380" t="s">
        <v>179</v>
      </c>
      <c r="I10" s="338"/>
      <c r="J10" s="338"/>
      <c r="K10" s="338"/>
      <c r="L10" s="338"/>
      <c r="M10" s="338"/>
      <c r="N10" s="338"/>
      <c r="O10" s="338"/>
      <c r="P10" s="338"/>
      <c r="Q10" s="338"/>
      <c r="R10" s="338"/>
      <c r="S10" s="338"/>
      <c r="T10" s="338"/>
      <c r="U10" s="338"/>
      <c r="V10" s="338"/>
      <c r="W10" s="338"/>
      <c r="X10" s="338"/>
      <c r="Y10" s="339"/>
    </row>
    <row r="11" spans="2:25" ht="20.100000000000001" customHeight="1" x14ac:dyDescent="0.15">
      <c r="B11" s="684"/>
      <c r="C11" s="685"/>
      <c r="D11" s="685"/>
      <c r="E11" s="685"/>
      <c r="F11" s="686"/>
      <c r="G11" s="317" t="s">
        <v>0</v>
      </c>
      <c r="H11" s="322" t="s">
        <v>180</v>
      </c>
      <c r="I11" s="333"/>
      <c r="J11" s="333"/>
      <c r="K11" s="333"/>
      <c r="L11" s="333"/>
      <c r="M11" s="333"/>
      <c r="N11" s="333"/>
      <c r="O11" s="333"/>
      <c r="P11" s="333"/>
      <c r="Q11" s="333"/>
      <c r="R11" s="333"/>
      <c r="S11" s="333"/>
      <c r="T11" s="333"/>
      <c r="U11" s="333"/>
      <c r="V11" s="333"/>
      <c r="W11" s="333"/>
      <c r="X11" s="333"/>
      <c r="Y11" s="334"/>
    </row>
    <row r="12" spans="2:25" ht="20.100000000000001" customHeight="1" x14ac:dyDescent="0.15">
      <c r="B12" s="681" t="s">
        <v>181</v>
      </c>
      <c r="C12" s="682"/>
      <c r="D12" s="682"/>
      <c r="E12" s="682"/>
      <c r="F12" s="683"/>
      <c r="G12" s="336" t="s">
        <v>0</v>
      </c>
      <c r="H12" s="390" t="s">
        <v>182</v>
      </c>
      <c r="I12" s="329"/>
      <c r="J12" s="329"/>
      <c r="K12" s="329"/>
      <c r="L12" s="329"/>
      <c r="M12" s="329"/>
      <c r="N12" s="329"/>
      <c r="O12" s="329"/>
      <c r="P12" s="329"/>
      <c r="Q12" s="329"/>
      <c r="R12" s="329"/>
      <c r="S12" s="329"/>
      <c r="T12" s="329"/>
      <c r="U12" s="329"/>
      <c r="V12" s="329"/>
      <c r="W12" s="329"/>
      <c r="X12" s="329"/>
      <c r="Y12" s="330"/>
    </row>
    <row r="13" spans="2:25" ht="20.100000000000001" customHeight="1" x14ac:dyDescent="0.15">
      <c r="B13" s="701"/>
      <c r="C13" s="676"/>
      <c r="D13" s="676"/>
      <c r="E13" s="676"/>
      <c r="F13" s="702"/>
      <c r="G13" s="336" t="s">
        <v>0</v>
      </c>
      <c r="H13" s="380" t="s">
        <v>183</v>
      </c>
      <c r="I13" s="338"/>
      <c r="J13" s="338"/>
      <c r="K13" s="338"/>
      <c r="L13" s="338"/>
      <c r="M13" s="338"/>
      <c r="N13" s="338"/>
      <c r="O13" s="338"/>
      <c r="P13" s="338"/>
      <c r="Q13" s="338"/>
      <c r="R13" s="338"/>
      <c r="S13" s="338"/>
      <c r="T13" s="338"/>
      <c r="U13" s="338"/>
      <c r="V13" s="338"/>
      <c r="W13" s="338"/>
      <c r="X13" s="338"/>
      <c r="Y13" s="339"/>
    </row>
    <row r="14" spans="2:25" ht="20.100000000000001" customHeight="1" x14ac:dyDescent="0.15">
      <c r="B14" s="701"/>
      <c r="C14" s="676"/>
      <c r="D14" s="676"/>
      <c r="E14" s="676"/>
      <c r="F14" s="702"/>
      <c r="G14" s="336" t="s">
        <v>0</v>
      </c>
      <c r="H14" s="380" t="s">
        <v>184</v>
      </c>
      <c r="I14" s="338"/>
      <c r="J14" s="338"/>
      <c r="K14" s="338"/>
      <c r="L14" s="338"/>
      <c r="M14" s="338"/>
      <c r="N14" s="338"/>
      <c r="O14" s="338"/>
      <c r="P14" s="338"/>
      <c r="Q14" s="338"/>
      <c r="R14" s="338"/>
      <c r="S14" s="338"/>
      <c r="T14" s="338"/>
      <c r="U14" s="338"/>
      <c r="V14" s="338"/>
      <c r="W14" s="338"/>
      <c r="X14" s="338"/>
      <c r="Y14" s="339"/>
    </row>
    <row r="15" spans="2:25" ht="20.100000000000001" customHeight="1" x14ac:dyDescent="0.15">
      <c r="B15" s="684"/>
      <c r="C15" s="685"/>
      <c r="D15" s="685"/>
      <c r="E15" s="685"/>
      <c r="F15" s="686"/>
      <c r="G15" s="317" t="s">
        <v>0</v>
      </c>
      <c r="H15" s="322" t="s">
        <v>185</v>
      </c>
      <c r="I15" s="333"/>
      <c r="J15" s="333"/>
      <c r="K15" s="333"/>
      <c r="L15" s="333"/>
      <c r="M15" s="333"/>
      <c r="N15" s="333"/>
      <c r="O15" s="333"/>
      <c r="P15" s="333"/>
      <c r="Q15" s="333"/>
      <c r="R15" s="333"/>
      <c r="S15" s="333"/>
      <c r="T15" s="333"/>
      <c r="U15" s="333"/>
      <c r="V15" s="333"/>
      <c r="W15" s="333"/>
      <c r="X15" s="333"/>
      <c r="Y15" s="334"/>
    </row>
    <row r="17" spans="2:25" x14ac:dyDescent="0.15">
      <c r="B17" s="389"/>
      <c r="C17" s="390"/>
      <c r="D17" s="390"/>
      <c r="E17" s="390"/>
      <c r="F17" s="390"/>
      <c r="G17" s="390"/>
      <c r="H17" s="390"/>
      <c r="I17" s="390"/>
      <c r="J17" s="390"/>
      <c r="K17" s="390"/>
      <c r="L17" s="390"/>
      <c r="M17" s="390"/>
      <c r="N17" s="390"/>
      <c r="O17" s="390"/>
      <c r="P17" s="390"/>
      <c r="Q17" s="390"/>
      <c r="R17" s="390"/>
      <c r="S17" s="390"/>
      <c r="T17" s="390"/>
      <c r="U17" s="390"/>
      <c r="V17" s="390"/>
      <c r="W17" s="390"/>
      <c r="X17" s="390"/>
      <c r="Y17" s="391"/>
    </row>
    <row r="18" spans="2:25" x14ac:dyDescent="0.15">
      <c r="B18" s="388" t="s">
        <v>186</v>
      </c>
      <c r="Y18" s="387"/>
    </row>
    <row r="19" spans="2:25" x14ac:dyDescent="0.15">
      <c r="B19" s="388"/>
      <c r="Y19" s="387"/>
    </row>
    <row r="20" spans="2:25" x14ac:dyDescent="0.15">
      <c r="B20" s="388"/>
      <c r="C20" s="380" t="s">
        <v>187</v>
      </c>
      <c r="K20" s="676"/>
      <c r="L20" s="676"/>
      <c r="M20" s="380" t="s">
        <v>188</v>
      </c>
      <c r="Y20" s="387"/>
    </row>
    <row r="21" spans="2:25" ht="6.75" customHeight="1" x14ac:dyDescent="0.15">
      <c r="B21" s="388"/>
      <c r="Y21" s="387"/>
    </row>
    <row r="22" spans="2:25" ht="21" customHeight="1" x14ac:dyDescent="0.15">
      <c r="B22" s="388"/>
      <c r="D22" s="678" t="s">
        <v>189</v>
      </c>
      <c r="E22" s="679"/>
      <c r="F22" s="679"/>
      <c r="G22" s="679"/>
      <c r="H22" s="680"/>
      <c r="I22" s="689"/>
      <c r="J22" s="690"/>
      <c r="K22" s="690"/>
      <c r="L22" s="690"/>
      <c r="M22" s="313" t="s">
        <v>190</v>
      </c>
      <c r="N22" s="341" t="s">
        <v>191</v>
      </c>
      <c r="O22" s="376"/>
      <c r="P22" s="679"/>
      <c r="Q22" s="679"/>
      <c r="R22" s="313" t="s">
        <v>190</v>
      </c>
      <c r="S22" s="341" t="s">
        <v>192</v>
      </c>
      <c r="T22" s="376"/>
      <c r="U22" s="376"/>
      <c r="V22" s="679"/>
      <c r="W22" s="679"/>
      <c r="X22" s="313" t="s">
        <v>190</v>
      </c>
      <c r="Y22" s="387"/>
    </row>
    <row r="23" spans="2:25" ht="21" customHeight="1" x14ac:dyDescent="0.15">
      <c r="B23" s="388"/>
      <c r="D23" s="678" t="s">
        <v>193</v>
      </c>
      <c r="E23" s="679"/>
      <c r="F23" s="679"/>
      <c r="G23" s="679"/>
      <c r="H23" s="680"/>
      <c r="I23" s="678"/>
      <c r="J23" s="679"/>
      <c r="K23" s="679"/>
      <c r="L23" s="679"/>
      <c r="M23" s="313" t="s">
        <v>190</v>
      </c>
      <c r="N23" s="341" t="s">
        <v>191</v>
      </c>
      <c r="O23" s="376"/>
      <c r="P23" s="679"/>
      <c r="Q23" s="679"/>
      <c r="R23" s="313" t="s">
        <v>190</v>
      </c>
      <c r="S23" s="341" t="s">
        <v>192</v>
      </c>
      <c r="T23" s="376"/>
      <c r="U23" s="376"/>
      <c r="V23" s="679"/>
      <c r="W23" s="679"/>
      <c r="X23" s="313" t="s">
        <v>190</v>
      </c>
      <c r="Y23" s="387"/>
    </row>
    <row r="24" spans="2:25" ht="15.75" customHeight="1" x14ac:dyDescent="0.15">
      <c r="B24" s="388"/>
      <c r="D24" s="731" t="s">
        <v>194</v>
      </c>
      <c r="E24" s="694"/>
      <c r="F24" s="694"/>
      <c r="G24" s="694"/>
      <c r="H24" s="694"/>
      <c r="I24" s="694"/>
      <c r="J24" s="694"/>
      <c r="K24" s="694"/>
      <c r="L24" s="694"/>
      <c r="M24" s="694"/>
      <c r="N24" s="694"/>
      <c r="O24" s="694"/>
      <c r="P24" s="694"/>
      <c r="Q24" s="694"/>
      <c r="R24" s="694"/>
      <c r="S24" s="694"/>
      <c r="T24" s="694"/>
      <c r="U24" s="695"/>
      <c r="V24" s="302" t="s">
        <v>153</v>
      </c>
      <c r="W24" s="162" t="s">
        <v>154</v>
      </c>
      <c r="X24" s="303" t="s">
        <v>155</v>
      </c>
      <c r="Y24" s="387"/>
    </row>
    <row r="25" spans="2:25" ht="30.75" customHeight="1" x14ac:dyDescent="0.15">
      <c r="B25" s="388"/>
      <c r="D25" s="696"/>
      <c r="E25" s="697"/>
      <c r="F25" s="697"/>
      <c r="G25" s="697"/>
      <c r="H25" s="697"/>
      <c r="I25" s="697"/>
      <c r="J25" s="697"/>
      <c r="K25" s="697"/>
      <c r="L25" s="697"/>
      <c r="M25" s="697"/>
      <c r="N25" s="697"/>
      <c r="O25" s="697"/>
      <c r="P25" s="697"/>
      <c r="Q25" s="697"/>
      <c r="R25" s="697"/>
      <c r="S25" s="697"/>
      <c r="T25" s="697"/>
      <c r="U25" s="698"/>
      <c r="V25" s="311" t="s">
        <v>0</v>
      </c>
      <c r="W25" s="312" t="s">
        <v>195</v>
      </c>
      <c r="X25" s="313" t="s">
        <v>0</v>
      </c>
      <c r="Y25" s="387"/>
    </row>
    <row r="26" spans="2:25" ht="17.25" customHeight="1" x14ac:dyDescent="0.15">
      <c r="B26" s="388"/>
      <c r="D26" s="790" t="s">
        <v>196</v>
      </c>
      <c r="E26" s="791"/>
      <c r="F26" s="791"/>
      <c r="G26" s="791"/>
      <c r="H26" s="791"/>
      <c r="I26" s="791"/>
      <c r="J26" s="791"/>
      <c r="K26" s="791"/>
      <c r="L26" s="791"/>
      <c r="M26" s="791"/>
      <c r="N26" s="791"/>
      <c r="O26" s="791"/>
      <c r="P26" s="791"/>
      <c r="Q26" s="791"/>
      <c r="R26" s="791"/>
      <c r="S26" s="791"/>
      <c r="T26" s="791"/>
      <c r="U26" s="791"/>
      <c r="V26" s="791"/>
      <c r="W26" s="791"/>
      <c r="X26" s="792"/>
      <c r="Y26" s="387"/>
    </row>
    <row r="27" spans="2:25" ht="21" customHeight="1" x14ac:dyDescent="0.15">
      <c r="B27" s="388"/>
      <c r="D27" s="678" t="s">
        <v>197</v>
      </c>
      <c r="E27" s="679"/>
      <c r="F27" s="679"/>
      <c r="G27" s="679"/>
      <c r="H27" s="680"/>
      <c r="I27" s="678"/>
      <c r="J27" s="679"/>
      <c r="K27" s="679"/>
      <c r="L27" s="679"/>
      <c r="M27" s="313" t="s">
        <v>190</v>
      </c>
      <c r="N27" s="341" t="s">
        <v>191</v>
      </c>
      <c r="O27" s="376"/>
      <c r="P27" s="679"/>
      <c r="Q27" s="679"/>
      <c r="R27" s="313" t="s">
        <v>190</v>
      </c>
      <c r="S27" s="341" t="s">
        <v>192</v>
      </c>
      <c r="T27" s="376"/>
      <c r="U27" s="376"/>
      <c r="V27" s="679"/>
      <c r="W27" s="679"/>
      <c r="X27" s="313" t="s">
        <v>190</v>
      </c>
      <c r="Y27" s="387"/>
    </row>
    <row r="28" spans="2:25" ht="21" customHeight="1" x14ac:dyDescent="0.15">
      <c r="B28" s="388"/>
      <c r="D28" s="678" t="s">
        <v>198</v>
      </c>
      <c r="E28" s="679"/>
      <c r="F28" s="679"/>
      <c r="G28" s="679"/>
      <c r="H28" s="680"/>
      <c r="I28" s="678"/>
      <c r="J28" s="679"/>
      <c r="K28" s="679"/>
      <c r="L28" s="679"/>
      <c r="M28" s="313" t="s">
        <v>190</v>
      </c>
      <c r="N28" s="341" t="s">
        <v>191</v>
      </c>
      <c r="O28" s="376"/>
      <c r="P28" s="679"/>
      <c r="Q28" s="679"/>
      <c r="R28" s="313" t="s">
        <v>190</v>
      </c>
      <c r="S28" s="341" t="s">
        <v>192</v>
      </c>
      <c r="T28" s="376"/>
      <c r="U28" s="376"/>
      <c r="V28" s="679"/>
      <c r="W28" s="679"/>
      <c r="X28" s="313" t="s">
        <v>190</v>
      </c>
      <c r="Y28" s="387"/>
    </row>
    <row r="29" spans="2:25" ht="21" customHeight="1" x14ac:dyDescent="0.15">
      <c r="B29" s="388"/>
      <c r="D29" s="678" t="s">
        <v>199</v>
      </c>
      <c r="E29" s="679"/>
      <c r="F29" s="679"/>
      <c r="G29" s="679"/>
      <c r="H29" s="680"/>
      <c r="I29" s="678"/>
      <c r="J29" s="679"/>
      <c r="K29" s="679"/>
      <c r="L29" s="679"/>
      <c r="M29" s="313" t="s">
        <v>190</v>
      </c>
      <c r="N29" s="341" t="s">
        <v>191</v>
      </c>
      <c r="O29" s="376"/>
      <c r="P29" s="679"/>
      <c r="Q29" s="679"/>
      <c r="R29" s="313" t="s">
        <v>190</v>
      </c>
      <c r="S29" s="341" t="s">
        <v>192</v>
      </c>
      <c r="T29" s="376"/>
      <c r="U29" s="376"/>
      <c r="V29" s="679"/>
      <c r="W29" s="679"/>
      <c r="X29" s="313" t="s">
        <v>190</v>
      </c>
      <c r="Y29" s="387"/>
    </row>
    <row r="30" spans="2:25" ht="21" customHeight="1" x14ac:dyDescent="0.15">
      <c r="B30" s="388"/>
      <c r="D30" s="678" t="s">
        <v>200</v>
      </c>
      <c r="E30" s="679"/>
      <c r="F30" s="679"/>
      <c r="G30" s="679"/>
      <c r="H30" s="680"/>
      <c r="I30" s="678"/>
      <c r="J30" s="679"/>
      <c r="K30" s="679"/>
      <c r="L30" s="679"/>
      <c r="M30" s="313" t="s">
        <v>190</v>
      </c>
      <c r="N30" s="341" t="s">
        <v>191</v>
      </c>
      <c r="O30" s="376"/>
      <c r="P30" s="679"/>
      <c r="Q30" s="679"/>
      <c r="R30" s="313" t="s">
        <v>190</v>
      </c>
      <c r="S30" s="341" t="s">
        <v>192</v>
      </c>
      <c r="T30" s="376"/>
      <c r="U30" s="376"/>
      <c r="V30" s="679"/>
      <c r="W30" s="679"/>
      <c r="X30" s="313" t="s">
        <v>190</v>
      </c>
      <c r="Y30" s="387"/>
    </row>
    <row r="31" spans="2:25" ht="21" customHeight="1" x14ac:dyDescent="0.15">
      <c r="B31" s="388"/>
      <c r="D31" s="678" t="s">
        <v>201</v>
      </c>
      <c r="E31" s="679"/>
      <c r="F31" s="679"/>
      <c r="G31" s="679"/>
      <c r="H31" s="680"/>
      <c r="I31" s="678"/>
      <c r="J31" s="679"/>
      <c r="K31" s="679"/>
      <c r="L31" s="679"/>
      <c r="M31" s="313" t="s">
        <v>190</v>
      </c>
      <c r="N31" s="341" t="s">
        <v>191</v>
      </c>
      <c r="O31" s="376"/>
      <c r="P31" s="679"/>
      <c r="Q31" s="679"/>
      <c r="R31" s="313" t="s">
        <v>190</v>
      </c>
      <c r="S31" s="341" t="s">
        <v>192</v>
      </c>
      <c r="T31" s="376"/>
      <c r="U31" s="376"/>
      <c r="V31" s="679"/>
      <c r="W31" s="679"/>
      <c r="X31" s="313" t="s">
        <v>190</v>
      </c>
      <c r="Y31" s="387"/>
    </row>
    <row r="32" spans="2:25" ht="13.5" customHeight="1" x14ac:dyDescent="0.15">
      <c r="B32" s="388"/>
      <c r="D32" s="336"/>
      <c r="E32" s="336"/>
      <c r="F32" s="336"/>
      <c r="G32" s="336"/>
      <c r="H32" s="336"/>
      <c r="I32" s="336"/>
      <c r="J32" s="336"/>
      <c r="K32" s="336"/>
      <c r="L32" s="336"/>
      <c r="M32" s="336"/>
      <c r="P32" s="336"/>
      <c r="Q32" s="336"/>
      <c r="R32" s="336"/>
      <c r="V32" s="336"/>
      <c r="W32" s="336"/>
      <c r="X32" s="336"/>
      <c r="Y32" s="387"/>
    </row>
    <row r="33" spans="2:32" x14ac:dyDescent="0.15">
      <c r="B33" s="388"/>
      <c r="C33" s="380" t="s">
        <v>202</v>
      </c>
      <c r="Y33" s="387"/>
      <c r="Z33"/>
      <c r="AA33"/>
      <c r="AB33"/>
    </row>
    <row r="34" spans="2:32" ht="7.5" customHeight="1" x14ac:dyDescent="0.15">
      <c r="B34" s="388"/>
      <c r="Y34" s="387"/>
      <c r="Z34"/>
      <c r="AA34"/>
      <c r="AB34"/>
    </row>
    <row r="35" spans="2:32" ht="35.25" customHeight="1" x14ac:dyDescent="0.15">
      <c r="B35" s="388"/>
      <c r="D35" s="787"/>
      <c r="E35" s="788"/>
      <c r="F35" s="788"/>
      <c r="G35" s="788"/>
      <c r="H35" s="788"/>
      <c r="I35" s="788"/>
      <c r="J35" s="788"/>
      <c r="K35" s="788"/>
      <c r="L35" s="788"/>
      <c r="M35" s="788"/>
      <c r="N35" s="788"/>
      <c r="O35" s="788"/>
      <c r="P35" s="788"/>
      <c r="Q35" s="788"/>
      <c r="R35" s="788"/>
      <c r="S35" s="788"/>
      <c r="T35" s="788"/>
      <c r="U35" s="788"/>
      <c r="V35" s="788"/>
      <c r="W35" s="788"/>
      <c r="X35" s="789"/>
      <c r="Y35" s="387"/>
      <c r="Z35"/>
      <c r="AA35"/>
      <c r="AB35"/>
    </row>
    <row r="36" spans="2:32" ht="12" customHeight="1" x14ac:dyDescent="0.15">
      <c r="B36" s="388"/>
      <c r="Y36" s="387"/>
      <c r="Z36"/>
      <c r="AA36"/>
      <c r="AB36"/>
    </row>
    <row r="37" spans="2:32" x14ac:dyDescent="0.15">
      <c r="B37" s="388"/>
      <c r="C37" s="380" t="s">
        <v>203</v>
      </c>
      <c r="Y37" s="387"/>
      <c r="Z37"/>
      <c r="AA37"/>
      <c r="AB37"/>
    </row>
    <row r="38" spans="2:32" ht="6.75" customHeight="1" x14ac:dyDescent="0.15">
      <c r="B38" s="388"/>
      <c r="D38" s="322"/>
      <c r="E38" s="322"/>
      <c r="F38" s="322"/>
      <c r="G38" s="322"/>
      <c r="H38" s="322"/>
      <c r="I38" s="322"/>
      <c r="J38" s="322"/>
      <c r="K38" s="322"/>
      <c r="L38" s="322"/>
      <c r="M38" s="322"/>
      <c r="N38" s="322"/>
      <c r="O38" s="322"/>
      <c r="P38" s="322"/>
      <c r="Q38" s="322"/>
      <c r="R38" s="322"/>
      <c r="S38" s="322"/>
      <c r="T38" s="322"/>
      <c r="U38" s="322"/>
      <c r="V38" s="322"/>
      <c r="W38" s="322"/>
      <c r="X38" s="322"/>
      <c r="Y38" s="387"/>
      <c r="Z38"/>
      <c r="AA38" s="258"/>
      <c r="AB38" s="258"/>
      <c r="AC38" s="322"/>
      <c r="AD38" s="322"/>
      <c r="AE38" s="322"/>
      <c r="AF38" s="322"/>
    </row>
    <row r="39" spans="2:32" ht="23.25" customHeight="1" x14ac:dyDescent="0.15">
      <c r="B39" s="388"/>
      <c r="D39" s="411">
        <v>1</v>
      </c>
      <c r="E39" s="684"/>
      <c r="F39" s="685"/>
      <c r="G39" s="410" t="s">
        <v>204</v>
      </c>
      <c r="H39" s="685"/>
      <c r="I39" s="685"/>
      <c r="J39" s="410" t="s">
        <v>18</v>
      </c>
      <c r="K39" s="685"/>
      <c r="L39" s="685"/>
      <c r="M39" s="686"/>
      <c r="N39" s="411">
        <v>4</v>
      </c>
      <c r="O39" s="684"/>
      <c r="P39" s="685"/>
      <c r="Q39" s="410" t="s">
        <v>204</v>
      </c>
      <c r="R39" s="685"/>
      <c r="S39" s="685"/>
      <c r="T39" s="410" t="s">
        <v>18</v>
      </c>
      <c r="U39" s="410"/>
      <c r="V39" s="685"/>
      <c r="W39" s="685"/>
      <c r="X39" s="685"/>
      <c r="Y39" s="296"/>
      <c r="Z39" s="465"/>
      <c r="AA39"/>
      <c r="AB39"/>
    </row>
    <row r="40" spans="2:32" ht="23.25" customHeight="1" x14ac:dyDescent="0.15">
      <c r="B40" s="388"/>
      <c r="D40" s="375">
        <v>2</v>
      </c>
      <c r="E40" s="678"/>
      <c r="F40" s="679"/>
      <c r="G40" s="408" t="s">
        <v>204</v>
      </c>
      <c r="H40" s="679"/>
      <c r="I40" s="679"/>
      <c r="J40" s="408" t="s">
        <v>18</v>
      </c>
      <c r="K40" s="679"/>
      <c r="L40" s="679"/>
      <c r="M40" s="680"/>
      <c r="N40" s="375">
        <v>5</v>
      </c>
      <c r="O40" s="678"/>
      <c r="P40" s="679"/>
      <c r="Q40" s="408" t="s">
        <v>204</v>
      </c>
      <c r="R40" s="679"/>
      <c r="S40" s="679"/>
      <c r="T40" s="408" t="s">
        <v>18</v>
      </c>
      <c r="U40" s="408"/>
      <c r="V40" s="679"/>
      <c r="W40" s="679"/>
      <c r="X40" s="680"/>
      <c r="Y40" s="387"/>
      <c r="Z40"/>
      <c r="AA40"/>
      <c r="AB40"/>
    </row>
    <row r="41" spans="2:32" ht="23.25" customHeight="1" x14ac:dyDescent="0.15">
      <c r="B41" s="388"/>
      <c r="D41" s="375">
        <v>3</v>
      </c>
      <c r="E41" s="678"/>
      <c r="F41" s="679"/>
      <c r="G41" s="408" t="s">
        <v>204</v>
      </c>
      <c r="H41" s="679"/>
      <c r="I41" s="679"/>
      <c r="J41" s="408" t="s">
        <v>18</v>
      </c>
      <c r="K41" s="679"/>
      <c r="L41" s="679"/>
      <c r="M41" s="680"/>
      <c r="N41" s="375">
        <v>6</v>
      </c>
      <c r="O41" s="678"/>
      <c r="P41" s="679"/>
      <c r="Q41" s="408" t="s">
        <v>204</v>
      </c>
      <c r="R41" s="679"/>
      <c r="S41" s="679"/>
      <c r="T41" s="408" t="s">
        <v>18</v>
      </c>
      <c r="U41" s="408"/>
      <c r="V41" s="679"/>
      <c r="W41" s="679"/>
      <c r="X41" s="680"/>
      <c r="Y41" s="387"/>
      <c r="Z41"/>
      <c r="AA41"/>
      <c r="AB41"/>
    </row>
    <row r="42" spans="2:32" x14ac:dyDescent="0.15">
      <c r="B42" s="392"/>
      <c r="C42" s="322"/>
      <c r="D42" s="322"/>
      <c r="E42" s="322"/>
      <c r="F42" s="322"/>
      <c r="G42" s="322"/>
      <c r="H42" s="322"/>
      <c r="I42" s="322"/>
      <c r="J42" s="322"/>
      <c r="K42" s="322"/>
      <c r="L42" s="322"/>
      <c r="M42" s="322"/>
      <c r="N42" s="322"/>
      <c r="O42" s="322"/>
      <c r="P42" s="322"/>
      <c r="Q42" s="322"/>
      <c r="R42" s="322"/>
      <c r="S42" s="322"/>
      <c r="T42" s="322"/>
      <c r="U42" s="322"/>
      <c r="V42" s="322"/>
      <c r="W42" s="322"/>
      <c r="X42" s="322"/>
      <c r="Y42" s="393"/>
      <c r="Z42"/>
      <c r="AA42"/>
      <c r="AB42"/>
    </row>
    <row r="44" spans="2:32" x14ac:dyDescent="0.15">
      <c r="B44" s="389"/>
      <c r="C44" s="390"/>
      <c r="D44" s="390"/>
      <c r="E44" s="390"/>
      <c r="F44" s="390"/>
      <c r="G44" s="390"/>
      <c r="H44" s="390"/>
      <c r="I44" s="390"/>
      <c r="J44" s="390"/>
      <c r="K44" s="390"/>
      <c r="L44" s="390"/>
      <c r="M44" s="390"/>
      <c r="N44" s="390"/>
      <c r="O44" s="390"/>
      <c r="P44" s="390"/>
      <c r="Q44" s="390"/>
      <c r="R44" s="390"/>
      <c r="S44" s="390"/>
      <c r="T44" s="391"/>
      <c r="U44" s="390"/>
      <c r="V44" s="390"/>
      <c r="W44" s="390"/>
      <c r="X44" s="390"/>
      <c r="Y44" s="391"/>
      <c r="Z44"/>
      <c r="AA44"/>
      <c r="AB44"/>
    </row>
    <row r="45" spans="2:32" x14ac:dyDescent="0.15">
      <c r="B45" s="388" t="s">
        <v>205</v>
      </c>
      <c r="T45" s="387"/>
      <c r="V45" s="143" t="s">
        <v>153</v>
      </c>
      <c r="W45" s="143" t="s">
        <v>154</v>
      </c>
      <c r="X45" s="143" t="s">
        <v>155</v>
      </c>
      <c r="Y45" s="387"/>
      <c r="Z45"/>
      <c r="AA45"/>
      <c r="AB45"/>
    </row>
    <row r="46" spans="2:32" x14ac:dyDescent="0.15">
      <c r="B46" s="388"/>
      <c r="D46" s="380" t="s">
        <v>206</v>
      </c>
      <c r="T46" s="387"/>
      <c r="V46" s="143"/>
      <c r="W46" s="143"/>
      <c r="X46" s="143"/>
      <c r="Y46" s="387"/>
      <c r="Z46"/>
      <c r="AA46"/>
      <c r="AB46"/>
    </row>
    <row r="47" spans="2:32" ht="14.25" customHeight="1" x14ac:dyDescent="0.15">
      <c r="B47" s="388"/>
      <c r="T47" s="387"/>
      <c r="Y47" s="387"/>
      <c r="Z47"/>
      <c r="AA47"/>
      <c r="AB47"/>
    </row>
    <row r="48" spans="2:32" ht="17.25" customHeight="1" x14ac:dyDescent="0.15">
      <c r="B48" s="388"/>
      <c r="C48" s="380" t="s">
        <v>207</v>
      </c>
      <c r="T48" s="387"/>
      <c r="V48" s="336" t="s">
        <v>0</v>
      </c>
      <c r="W48" s="336" t="s">
        <v>154</v>
      </c>
      <c r="X48" s="336" t="s">
        <v>0</v>
      </c>
      <c r="Y48" s="102"/>
      <c r="AB48" s="380" t="s">
        <v>208</v>
      </c>
    </row>
    <row r="49" spans="2:25" x14ac:dyDescent="0.15">
      <c r="B49" s="388"/>
      <c r="D49" s="380" t="s">
        <v>209</v>
      </c>
      <c r="T49" s="387"/>
      <c r="V49" s="336"/>
      <c r="W49" s="336"/>
      <c r="X49" s="336"/>
      <c r="Y49" s="382"/>
    </row>
    <row r="50" spans="2:25" x14ac:dyDescent="0.15">
      <c r="B50" s="388"/>
      <c r="T50" s="387"/>
      <c r="V50" s="336"/>
      <c r="W50" s="336"/>
      <c r="X50" s="336"/>
      <c r="Y50" s="382"/>
    </row>
    <row r="51" spans="2:25" ht="17.25" customHeight="1" x14ac:dyDescent="0.15">
      <c r="B51" s="388"/>
      <c r="C51" s="380" t="s">
        <v>210</v>
      </c>
      <c r="T51" s="387"/>
      <c r="V51" s="336" t="s">
        <v>0</v>
      </c>
      <c r="W51" s="336" t="s">
        <v>154</v>
      </c>
      <c r="X51" s="336" t="s">
        <v>0</v>
      </c>
      <c r="Y51" s="102"/>
    </row>
    <row r="52" spans="2:25" ht="17.25" customHeight="1" x14ac:dyDescent="0.15">
      <c r="B52" s="388"/>
      <c r="D52" s="380" t="s">
        <v>211</v>
      </c>
      <c r="T52" s="387"/>
      <c r="V52" s="336"/>
      <c r="W52" s="336"/>
      <c r="X52" s="336"/>
      <c r="Y52" s="102"/>
    </row>
    <row r="53" spans="2:25" x14ac:dyDescent="0.15">
      <c r="B53" s="388"/>
      <c r="T53" s="387"/>
      <c r="V53" s="336"/>
      <c r="W53" s="336"/>
      <c r="X53" s="336"/>
      <c r="Y53" s="382"/>
    </row>
    <row r="54" spans="2:25" ht="17.25" customHeight="1" x14ac:dyDescent="0.15">
      <c r="B54" s="388"/>
      <c r="C54" s="380" t="s">
        <v>212</v>
      </c>
      <c r="T54" s="387"/>
      <c r="V54" s="336" t="s">
        <v>0</v>
      </c>
      <c r="W54" s="336" t="s">
        <v>154</v>
      </c>
      <c r="X54" s="336" t="s">
        <v>0</v>
      </c>
      <c r="Y54" s="102"/>
    </row>
    <row r="55" spans="2:25" ht="17.25" customHeight="1" x14ac:dyDescent="0.15">
      <c r="B55" s="388"/>
      <c r="D55" s="380" t="s">
        <v>213</v>
      </c>
      <c r="T55" s="387"/>
      <c r="V55" s="336"/>
      <c r="W55" s="336"/>
      <c r="X55" s="336"/>
      <c r="Y55" s="102"/>
    </row>
    <row r="56" spans="2:25" ht="13.5" customHeight="1" x14ac:dyDescent="0.15">
      <c r="B56" s="388"/>
      <c r="T56" s="387"/>
      <c r="V56" s="2"/>
      <c r="W56" s="2"/>
      <c r="X56" s="2"/>
      <c r="Y56" s="102"/>
    </row>
    <row r="57" spans="2:25" ht="17.25" customHeight="1" x14ac:dyDescent="0.15">
      <c r="B57" s="388"/>
      <c r="C57" s="380" t="s">
        <v>214</v>
      </c>
      <c r="T57" s="387"/>
      <c r="V57" s="336" t="s">
        <v>0</v>
      </c>
      <c r="W57" s="336" t="s">
        <v>154</v>
      </c>
      <c r="X57" s="336" t="s">
        <v>0</v>
      </c>
      <c r="Y57" s="102"/>
    </row>
    <row r="58" spans="2:25" ht="17.25" customHeight="1" x14ac:dyDescent="0.15">
      <c r="B58" s="388"/>
      <c r="D58" s="380" t="s">
        <v>215</v>
      </c>
      <c r="T58" s="387"/>
      <c r="V58" s="336"/>
      <c r="W58" s="336"/>
      <c r="X58" s="336"/>
      <c r="Y58" s="102"/>
    </row>
    <row r="59" spans="2:25" ht="17.25" customHeight="1" x14ac:dyDescent="0.15">
      <c r="B59" s="388"/>
      <c r="D59" s="380" t="s">
        <v>216</v>
      </c>
      <c r="T59" s="387"/>
      <c r="V59" s="336"/>
      <c r="W59" s="336"/>
      <c r="X59" s="336"/>
      <c r="Y59" s="102"/>
    </row>
    <row r="60" spans="2:25" x14ac:dyDescent="0.15">
      <c r="B60" s="388"/>
      <c r="T60" s="387"/>
      <c r="V60" s="336"/>
      <c r="W60" s="336"/>
      <c r="X60" s="336"/>
      <c r="Y60" s="382"/>
    </row>
    <row r="61" spans="2:25" ht="17.25" customHeight="1" x14ac:dyDescent="0.15">
      <c r="B61" s="388"/>
      <c r="C61" s="380" t="s">
        <v>217</v>
      </c>
      <c r="T61" s="387"/>
      <c r="V61" s="336" t="s">
        <v>0</v>
      </c>
      <c r="W61" s="336" t="s">
        <v>154</v>
      </c>
      <c r="X61" s="336" t="s">
        <v>0</v>
      </c>
      <c r="Y61" s="102"/>
    </row>
    <row r="62" spans="2:25" ht="7.5" customHeight="1" x14ac:dyDescent="0.15">
      <c r="B62" s="392"/>
      <c r="C62" s="322"/>
      <c r="D62" s="322"/>
      <c r="E62" s="322"/>
      <c r="F62" s="322"/>
      <c r="G62" s="322"/>
      <c r="H62" s="322"/>
      <c r="I62" s="322"/>
      <c r="J62" s="322"/>
      <c r="K62" s="322"/>
      <c r="L62" s="322"/>
      <c r="M62" s="322"/>
      <c r="N62" s="322"/>
      <c r="O62" s="322"/>
      <c r="P62" s="322"/>
      <c r="Q62" s="322"/>
      <c r="R62" s="322"/>
      <c r="S62" s="322"/>
      <c r="T62" s="393"/>
      <c r="U62" s="322"/>
      <c r="V62" s="322"/>
      <c r="W62" s="322"/>
      <c r="X62" s="322"/>
      <c r="Y62" s="393"/>
    </row>
    <row r="64" spans="2:25" x14ac:dyDescent="0.15">
      <c r="B64" s="389"/>
      <c r="C64" s="390"/>
      <c r="D64" s="390"/>
      <c r="E64" s="390"/>
      <c r="F64" s="390"/>
      <c r="G64" s="390"/>
      <c r="H64" s="390"/>
      <c r="I64" s="390"/>
      <c r="J64" s="390"/>
      <c r="K64" s="390"/>
      <c r="L64" s="390"/>
      <c r="M64" s="390"/>
      <c r="N64" s="390"/>
      <c r="O64" s="390"/>
      <c r="P64" s="390"/>
      <c r="Q64" s="390"/>
      <c r="R64" s="390"/>
      <c r="S64" s="390"/>
      <c r="T64" s="390"/>
      <c r="U64" s="389"/>
      <c r="V64" s="390"/>
      <c r="W64" s="390"/>
      <c r="X64" s="390"/>
      <c r="Y64" s="391"/>
    </row>
    <row r="65" spans="1:28" x14ac:dyDescent="0.15">
      <c r="B65" s="388" t="s">
        <v>218</v>
      </c>
      <c r="U65" s="388"/>
      <c r="V65" s="143" t="s">
        <v>153</v>
      </c>
      <c r="W65" s="143" t="s">
        <v>154</v>
      </c>
      <c r="X65" s="143" t="s">
        <v>155</v>
      </c>
      <c r="Y65" s="387"/>
    </row>
    <row r="66" spans="1:28" x14ac:dyDescent="0.15">
      <c r="B66" s="388"/>
      <c r="D66" s="380" t="s">
        <v>219</v>
      </c>
      <c r="U66" s="388"/>
      <c r="Y66" s="387"/>
    </row>
    <row r="67" spans="1:28" ht="17.25" customHeight="1" x14ac:dyDescent="0.15">
      <c r="B67" s="388"/>
      <c r="C67" s="380" t="s">
        <v>220</v>
      </c>
      <c r="U67" s="388"/>
      <c r="V67" s="336" t="s">
        <v>0</v>
      </c>
      <c r="W67" s="336" t="s">
        <v>154</v>
      </c>
      <c r="X67" s="336" t="s">
        <v>0</v>
      </c>
      <c r="Y67" s="102"/>
    </row>
    <row r="68" spans="1:28" ht="13.5" customHeight="1" x14ac:dyDescent="0.15">
      <c r="B68" s="388"/>
      <c r="U68" s="388"/>
      <c r="V68" s="336"/>
      <c r="W68" s="336"/>
      <c r="X68" s="336"/>
      <c r="Y68" s="382"/>
    </row>
    <row r="69" spans="1:28" ht="17.25" customHeight="1" x14ac:dyDescent="0.15">
      <c r="B69" s="388"/>
      <c r="C69" s="380" t="s">
        <v>221</v>
      </c>
      <c r="U69" s="388"/>
      <c r="V69" s="336" t="s">
        <v>0</v>
      </c>
      <c r="W69" s="336" t="s">
        <v>154</v>
      </c>
      <c r="X69" s="336" t="s">
        <v>0</v>
      </c>
      <c r="Y69" s="102"/>
    </row>
    <row r="70" spans="1:28" ht="13.5" customHeight="1" x14ac:dyDescent="0.15">
      <c r="B70" s="388"/>
      <c r="U70" s="388"/>
      <c r="V70" s="336"/>
      <c r="W70" s="336"/>
      <c r="X70" s="336"/>
      <c r="Y70" s="382"/>
    </row>
    <row r="71" spans="1:28" ht="17.25" customHeight="1" x14ac:dyDescent="0.15">
      <c r="A71" s="2"/>
      <c r="B71" s="388"/>
      <c r="C71" s="380" t="s">
        <v>222</v>
      </c>
      <c r="U71" s="388"/>
      <c r="V71" s="336" t="s">
        <v>0</v>
      </c>
      <c r="W71" s="336" t="s">
        <v>154</v>
      </c>
      <c r="X71" s="336" t="s">
        <v>0</v>
      </c>
      <c r="Y71" s="102"/>
    </row>
    <row r="72" spans="1:28" ht="13.5" customHeight="1" x14ac:dyDescent="0.15">
      <c r="B72" s="388"/>
      <c r="U72" s="388"/>
      <c r="V72" s="2"/>
      <c r="W72" s="2"/>
      <c r="X72" s="2"/>
      <c r="Y72" s="102"/>
    </row>
    <row r="73" spans="1:28" x14ac:dyDescent="0.15">
      <c r="B73" s="388"/>
      <c r="C73" s="380" t="s">
        <v>223</v>
      </c>
      <c r="U73" s="388"/>
      <c r="V73" s="336" t="s">
        <v>0</v>
      </c>
      <c r="W73" s="336" t="s">
        <v>154</v>
      </c>
      <c r="X73" s="336" t="s">
        <v>0</v>
      </c>
      <c r="Y73" s="102"/>
      <c r="Z73"/>
      <c r="AA73"/>
      <c r="AB73"/>
    </row>
    <row r="74" spans="1:28" ht="13.5" customHeight="1" x14ac:dyDescent="0.15">
      <c r="B74" s="388"/>
      <c r="U74" s="388"/>
      <c r="Y74" s="387"/>
      <c r="Z74"/>
      <c r="AA74"/>
      <c r="AB74"/>
    </row>
    <row r="75" spans="1:28" x14ac:dyDescent="0.15">
      <c r="B75" s="388"/>
      <c r="C75" s="380" t="s">
        <v>224</v>
      </c>
      <c r="U75" s="388"/>
      <c r="V75" s="336" t="s">
        <v>0</v>
      </c>
      <c r="W75" s="336" t="s">
        <v>154</v>
      </c>
      <c r="X75" s="336" t="s">
        <v>0</v>
      </c>
      <c r="Y75" s="102"/>
      <c r="Z75"/>
      <c r="AA75"/>
      <c r="AB75"/>
    </row>
    <row r="76" spans="1:28" x14ac:dyDescent="0.15">
      <c r="B76" s="388"/>
      <c r="U76" s="388"/>
      <c r="Y76" s="387"/>
      <c r="Z76"/>
      <c r="AA76"/>
      <c r="AB76"/>
    </row>
    <row r="77" spans="1:28" ht="16.5" customHeight="1" x14ac:dyDescent="0.15">
      <c r="B77" s="388"/>
      <c r="C77" s="380" t="s">
        <v>225</v>
      </c>
      <c r="U77" s="388"/>
      <c r="V77" s="336" t="s">
        <v>0</v>
      </c>
      <c r="W77" s="336" t="s">
        <v>154</v>
      </c>
      <c r="X77" s="336" t="s">
        <v>0</v>
      </c>
      <c r="Y77" s="102"/>
      <c r="Z77"/>
      <c r="AA77"/>
      <c r="AB77"/>
    </row>
    <row r="78" spans="1:28" ht="5.25" customHeight="1" x14ac:dyDescent="0.15">
      <c r="B78" s="392"/>
      <c r="C78" s="322"/>
      <c r="D78" s="322"/>
      <c r="E78" s="322"/>
      <c r="F78" s="322"/>
      <c r="G78" s="322"/>
      <c r="H78" s="322"/>
      <c r="I78" s="322"/>
      <c r="J78" s="322"/>
      <c r="K78" s="322"/>
      <c r="L78" s="322"/>
      <c r="M78" s="322"/>
      <c r="N78" s="322"/>
      <c r="O78" s="322"/>
      <c r="P78" s="322"/>
      <c r="Q78" s="322"/>
      <c r="R78" s="322"/>
      <c r="S78" s="322"/>
      <c r="T78" s="322"/>
      <c r="U78" s="392"/>
      <c r="V78" s="322"/>
      <c r="W78" s="322"/>
      <c r="X78" s="322"/>
      <c r="Y78" s="393"/>
      <c r="Z78"/>
      <c r="AA78"/>
      <c r="AB78"/>
    </row>
    <row r="80" spans="1:28" x14ac:dyDescent="0.15">
      <c r="B80" s="380" t="s">
        <v>226</v>
      </c>
    </row>
    <row r="81" spans="2:28" x14ac:dyDescent="0.15">
      <c r="B81" s="380" t="s">
        <v>227</v>
      </c>
      <c r="K81"/>
      <c r="L81"/>
      <c r="M81"/>
      <c r="N81"/>
      <c r="O81"/>
      <c r="P81"/>
      <c r="Q81"/>
      <c r="R81"/>
      <c r="S81"/>
      <c r="T81"/>
      <c r="U81"/>
      <c r="V81"/>
      <c r="W81"/>
      <c r="X81"/>
      <c r="Y81"/>
      <c r="Z81"/>
      <c r="AA81"/>
      <c r="AB81"/>
    </row>
    <row r="82" spans="2:28" ht="13.5" customHeight="1" x14ac:dyDescent="0.15">
      <c r="B82" s="380" t="s">
        <v>228</v>
      </c>
      <c r="K82"/>
      <c r="L82"/>
      <c r="M82"/>
      <c r="N82"/>
      <c r="O82"/>
      <c r="P82"/>
      <c r="Q82"/>
      <c r="R82"/>
      <c r="S82"/>
      <c r="T82"/>
      <c r="U82"/>
      <c r="V82"/>
      <c r="W82"/>
      <c r="X82"/>
      <c r="Y82"/>
      <c r="Z82"/>
      <c r="AA82"/>
      <c r="AB82"/>
    </row>
    <row r="84" spans="2:28" x14ac:dyDescent="0.15">
      <c r="B84" s="380" t="s">
        <v>279</v>
      </c>
      <c r="C84"/>
      <c r="D84"/>
      <c r="E84"/>
      <c r="F84"/>
      <c r="G84"/>
      <c r="H84"/>
      <c r="I84"/>
      <c r="J84"/>
      <c r="K84"/>
      <c r="L84"/>
      <c r="M84"/>
      <c r="N84"/>
      <c r="O84"/>
      <c r="P84"/>
      <c r="Q84"/>
      <c r="R84"/>
      <c r="S84"/>
      <c r="T84"/>
      <c r="U84"/>
      <c r="V84"/>
      <c r="W84"/>
      <c r="X84"/>
      <c r="Y84"/>
    </row>
    <row r="86" spans="2:28" x14ac:dyDescent="0.15">
      <c r="B86" s="676" t="s">
        <v>229</v>
      </c>
      <c r="C86" s="676"/>
      <c r="D86" s="676"/>
      <c r="E86" s="676"/>
      <c r="F86" s="676"/>
      <c r="G86" s="676"/>
      <c r="H86" s="676"/>
      <c r="I86" s="676"/>
      <c r="J86" s="676"/>
      <c r="K86" s="676"/>
      <c r="L86" s="676"/>
      <c r="M86" s="676"/>
      <c r="N86" s="676"/>
      <c r="O86" s="676"/>
      <c r="P86" s="676"/>
      <c r="Q86" s="676"/>
      <c r="R86" s="676"/>
      <c r="S86" s="676"/>
      <c r="T86" s="676"/>
      <c r="U86" s="676"/>
      <c r="V86" s="676"/>
      <c r="W86" s="676"/>
      <c r="X86" s="676"/>
      <c r="Y86" s="676"/>
    </row>
    <row r="88" spans="2:28" ht="23.25" customHeight="1" x14ac:dyDescent="0.15">
      <c r="B88" s="688" t="s">
        <v>174</v>
      </c>
      <c r="C88" s="688"/>
      <c r="D88" s="688"/>
      <c r="E88" s="688"/>
      <c r="F88" s="688"/>
      <c r="G88" s="689"/>
      <c r="H88" s="690"/>
      <c r="I88" s="690"/>
      <c r="J88" s="690"/>
      <c r="K88" s="690"/>
      <c r="L88" s="690"/>
      <c r="M88" s="690"/>
      <c r="N88" s="690"/>
      <c r="O88" s="690"/>
      <c r="P88" s="690"/>
      <c r="Q88" s="690"/>
      <c r="R88" s="690"/>
      <c r="S88" s="690"/>
      <c r="T88" s="690"/>
      <c r="U88" s="690"/>
      <c r="V88" s="690"/>
      <c r="W88" s="690"/>
      <c r="X88" s="690"/>
      <c r="Y88" s="691"/>
    </row>
    <row r="89" spans="2:28" ht="23.25" customHeight="1" x14ac:dyDescent="0.15">
      <c r="B89" s="688" t="s">
        <v>175</v>
      </c>
      <c r="C89" s="688"/>
      <c r="D89" s="688"/>
      <c r="E89" s="688"/>
      <c r="F89" s="688"/>
      <c r="G89" s="311" t="s">
        <v>0</v>
      </c>
      <c r="H89" s="408" t="s">
        <v>146</v>
      </c>
      <c r="I89" s="408"/>
      <c r="J89" s="408"/>
      <c r="K89" s="408"/>
      <c r="L89" s="336" t="s">
        <v>0</v>
      </c>
      <c r="M89" s="408" t="s">
        <v>147</v>
      </c>
      <c r="N89" s="408"/>
      <c r="O89" s="408"/>
      <c r="P89" s="408"/>
      <c r="Q89" s="336" t="s">
        <v>0</v>
      </c>
      <c r="R89" s="408" t="s">
        <v>148</v>
      </c>
      <c r="S89" s="408"/>
      <c r="T89" s="408"/>
      <c r="U89" s="408"/>
      <c r="V89" s="408"/>
      <c r="W89" s="376"/>
      <c r="X89" s="376"/>
      <c r="Y89" s="377"/>
    </row>
    <row r="90" spans="2:28" ht="20.100000000000001" customHeight="1" x14ac:dyDescent="0.15">
      <c r="B90" s="681" t="s">
        <v>176</v>
      </c>
      <c r="C90" s="682"/>
      <c r="D90" s="682"/>
      <c r="E90" s="682"/>
      <c r="F90" s="683"/>
      <c r="G90" s="315" t="s">
        <v>0</v>
      </c>
      <c r="H90" s="390" t="s">
        <v>177</v>
      </c>
      <c r="I90" s="329"/>
      <c r="J90" s="329"/>
      <c r="K90" s="329"/>
      <c r="L90" s="329"/>
      <c r="M90" s="329"/>
      <c r="N90" s="329"/>
      <c r="O90" s="329"/>
      <c r="P90" s="329"/>
      <c r="Q90" s="329"/>
      <c r="R90" s="329"/>
      <c r="S90" s="329"/>
      <c r="T90" s="329"/>
      <c r="U90" s="329"/>
      <c r="V90" s="329"/>
      <c r="W90" s="329"/>
      <c r="X90" s="329"/>
      <c r="Y90" s="330"/>
    </row>
    <row r="91" spans="2:28" ht="20.100000000000001" customHeight="1" x14ac:dyDescent="0.15">
      <c r="B91" s="701"/>
      <c r="C91" s="676"/>
      <c r="D91" s="676"/>
      <c r="E91" s="676"/>
      <c r="F91" s="702"/>
      <c r="G91" s="336" t="s">
        <v>0</v>
      </c>
      <c r="H91" s="380" t="s">
        <v>178</v>
      </c>
      <c r="I91" s="338"/>
      <c r="J91" s="338"/>
      <c r="K91" s="338"/>
      <c r="L91" s="338"/>
      <c r="M91" s="338"/>
      <c r="N91" s="338"/>
      <c r="O91" s="338"/>
      <c r="P91" s="338"/>
      <c r="Q91" s="338"/>
      <c r="R91" s="338"/>
      <c r="S91" s="338"/>
      <c r="T91" s="338"/>
      <c r="U91" s="338"/>
      <c r="V91" s="338"/>
      <c r="W91" s="338"/>
      <c r="X91" s="338"/>
      <c r="Y91" s="339"/>
    </row>
    <row r="92" spans="2:28" ht="20.100000000000001" customHeight="1" x14ac:dyDescent="0.15">
      <c r="B92" s="684"/>
      <c r="C92" s="685"/>
      <c r="D92" s="685"/>
      <c r="E92" s="685"/>
      <c r="F92" s="686"/>
      <c r="G92" s="318" t="s">
        <v>0</v>
      </c>
      <c r="H92" s="322" t="s">
        <v>179</v>
      </c>
      <c r="I92" s="333"/>
      <c r="J92" s="333"/>
      <c r="K92" s="333"/>
      <c r="L92" s="333"/>
      <c r="M92" s="333"/>
      <c r="N92" s="333"/>
      <c r="O92" s="333"/>
      <c r="P92" s="333"/>
      <c r="Q92" s="333"/>
      <c r="R92" s="333"/>
      <c r="S92" s="333"/>
      <c r="T92" s="333"/>
      <c r="U92" s="333"/>
      <c r="V92" s="333"/>
      <c r="W92" s="333"/>
      <c r="X92" s="333"/>
      <c r="Y92" s="334"/>
    </row>
    <row r="94" spans="2:28" x14ac:dyDescent="0.15">
      <c r="B94" s="389"/>
      <c r="C94" s="390"/>
      <c r="D94" s="390"/>
      <c r="E94" s="390"/>
      <c r="F94" s="390"/>
      <c r="G94" s="390"/>
      <c r="H94" s="390"/>
      <c r="I94" s="390"/>
      <c r="J94" s="390"/>
      <c r="K94" s="390"/>
      <c r="L94" s="390"/>
      <c r="M94" s="390"/>
      <c r="N94" s="390"/>
      <c r="O94" s="390"/>
      <c r="P94" s="390"/>
      <c r="Q94" s="390"/>
      <c r="R94" s="390"/>
      <c r="S94" s="390"/>
      <c r="T94" s="391"/>
      <c r="U94" s="390"/>
      <c r="V94" s="390"/>
      <c r="W94" s="390"/>
      <c r="X94" s="390"/>
      <c r="Y94" s="391"/>
      <c r="Z94"/>
      <c r="AA94"/>
      <c r="AB94"/>
    </row>
    <row r="95" spans="2:28" x14ac:dyDescent="0.15">
      <c r="B95" s="388" t="s">
        <v>1053</v>
      </c>
      <c r="T95" s="387"/>
      <c r="V95" s="143" t="s">
        <v>153</v>
      </c>
      <c r="W95" s="143" t="s">
        <v>154</v>
      </c>
      <c r="X95" s="143" t="s">
        <v>155</v>
      </c>
      <c r="Y95" s="387"/>
      <c r="Z95"/>
      <c r="AA95"/>
      <c r="AB95"/>
    </row>
    <row r="96" spans="2:28" x14ac:dyDescent="0.15">
      <c r="B96" s="388"/>
      <c r="T96" s="387"/>
      <c r="Y96" s="387"/>
      <c r="Z96"/>
      <c r="AA96"/>
      <c r="AB96"/>
    </row>
    <row r="97" spans="2:28" ht="17.25" customHeight="1" x14ac:dyDescent="0.15">
      <c r="B97" s="388"/>
      <c r="C97" s="380" t="s">
        <v>230</v>
      </c>
      <c r="T97" s="387"/>
      <c r="V97" s="336" t="s">
        <v>0</v>
      </c>
      <c r="W97" s="336" t="s">
        <v>154</v>
      </c>
      <c r="X97" s="336" t="s">
        <v>0</v>
      </c>
      <c r="Y97" s="102"/>
    </row>
    <row r="98" spans="2:28" x14ac:dyDescent="0.15">
      <c r="B98" s="388"/>
      <c r="T98" s="387"/>
      <c r="V98" s="336"/>
      <c r="W98" s="336"/>
      <c r="X98" s="336"/>
      <c r="Y98" s="382"/>
    </row>
    <row r="99" spans="2:28" ht="17.25" customHeight="1" x14ac:dyDescent="0.15">
      <c r="B99" s="388"/>
      <c r="C99" s="380" t="s">
        <v>231</v>
      </c>
      <c r="T99" s="387"/>
      <c r="V99" s="336" t="s">
        <v>0</v>
      </c>
      <c r="W99" s="336" t="s">
        <v>154</v>
      </c>
      <c r="X99" s="336" t="s">
        <v>0</v>
      </c>
      <c r="Y99" s="102"/>
    </row>
    <row r="100" spans="2:28" x14ac:dyDescent="0.15">
      <c r="B100" s="388"/>
      <c r="T100" s="387"/>
      <c r="V100" s="336"/>
      <c r="W100" s="336"/>
      <c r="X100" s="336"/>
      <c r="Y100" s="382"/>
    </row>
    <row r="101" spans="2:28" ht="17.25" customHeight="1" x14ac:dyDescent="0.15">
      <c r="B101" s="388"/>
      <c r="C101" s="380" t="s">
        <v>232</v>
      </c>
      <c r="T101" s="387"/>
      <c r="V101" s="336" t="s">
        <v>0</v>
      </c>
      <c r="W101" s="336" t="s">
        <v>154</v>
      </c>
      <c r="X101" s="336" t="s">
        <v>0</v>
      </c>
      <c r="Y101" s="102"/>
    </row>
    <row r="102" spans="2:28" ht="7.5" customHeight="1" x14ac:dyDescent="0.15">
      <c r="B102" s="388"/>
      <c r="T102" s="387"/>
      <c r="V102" s="2"/>
      <c r="W102" s="2"/>
      <c r="X102" s="2"/>
      <c r="Y102" s="102"/>
    </row>
    <row r="103" spans="2:28" x14ac:dyDescent="0.15">
      <c r="B103" s="388"/>
      <c r="C103" s="380" t="s">
        <v>233</v>
      </c>
      <c r="T103" s="387"/>
      <c r="V103" s="2"/>
      <c r="W103" s="2"/>
      <c r="X103" s="2"/>
      <c r="Y103" s="102"/>
    </row>
    <row r="104" spans="2:28" x14ac:dyDescent="0.15">
      <c r="B104" s="392"/>
      <c r="C104" s="322"/>
      <c r="D104" s="322"/>
      <c r="E104" s="322"/>
      <c r="F104" s="322"/>
      <c r="G104" s="322"/>
      <c r="H104" s="322"/>
      <c r="I104" s="322"/>
      <c r="J104" s="322"/>
      <c r="K104" s="322"/>
      <c r="L104" s="322"/>
      <c r="M104" s="322"/>
      <c r="N104" s="322"/>
      <c r="O104" s="322"/>
      <c r="P104" s="322"/>
      <c r="Q104" s="322"/>
      <c r="R104" s="322"/>
      <c r="S104" s="322"/>
      <c r="T104" s="393"/>
      <c r="U104" s="322"/>
      <c r="V104" s="322"/>
      <c r="W104" s="322"/>
      <c r="X104" s="322"/>
      <c r="Y104" s="393"/>
    </row>
    <row r="106" spans="2:28" x14ac:dyDescent="0.15">
      <c r="B106" s="389"/>
      <c r="C106" s="390"/>
      <c r="D106" s="390"/>
      <c r="E106" s="390"/>
      <c r="F106" s="390"/>
      <c r="G106" s="390"/>
      <c r="H106" s="390"/>
      <c r="I106" s="390"/>
      <c r="J106" s="390"/>
      <c r="K106" s="390"/>
      <c r="L106" s="390"/>
      <c r="M106" s="390"/>
      <c r="N106" s="390"/>
      <c r="O106" s="390"/>
      <c r="P106" s="390"/>
      <c r="Q106" s="390"/>
      <c r="R106" s="390"/>
      <c r="S106" s="390"/>
      <c r="T106" s="391"/>
      <c r="U106" s="390"/>
      <c r="V106" s="390"/>
      <c r="W106" s="390"/>
      <c r="X106" s="390"/>
      <c r="Y106" s="391"/>
      <c r="Z106"/>
      <c r="AA106"/>
      <c r="AB106"/>
    </row>
    <row r="107" spans="2:28" x14ac:dyDescent="0.15">
      <c r="B107" s="388" t="s">
        <v>1054</v>
      </c>
      <c r="T107" s="387"/>
      <c r="V107" s="143" t="s">
        <v>153</v>
      </c>
      <c r="W107" s="143" t="s">
        <v>154</v>
      </c>
      <c r="X107" s="143" t="s">
        <v>155</v>
      </c>
      <c r="Y107" s="387"/>
      <c r="Z107"/>
      <c r="AA107"/>
      <c r="AB107"/>
    </row>
    <row r="108" spans="2:28" x14ac:dyDescent="0.15">
      <c r="B108" s="388"/>
      <c r="T108" s="387"/>
      <c r="Y108" s="387"/>
      <c r="Z108"/>
      <c r="AA108"/>
      <c r="AB108"/>
    </row>
    <row r="109" spans="2:28" ht="17.25" customHeight="1" x14ac:dyDescent="0.15">
      <c r="B109" s="388"/>
      <c r="C109" s="380" t="s">
        <v>230</v>
      </c>
      <c r="T109" s="387"/>
      <c r="V109" s="336" t="s">
        <v>0</v>
      </c>
      <c r="W109" s="336" t="s">
        <v>154</v>
      </c>
      <c r="X109" s="336" t="s">
        <v>0</v>
      </c>
      <c r="Y109" s="102"/>
    </row>
    <row r="110" spans="2:28" x14ac:dyDescent="0.15">
      <c r="B110" s="388"/>
      <c r="T110" s="387"/>
      <c r="V110" s="336"/>
      <c r="W110" s="336"/>
      <c r="X110" s="336"/>
      <c r="Y110" s="382"/>
    </row>
    <row r="111" spans="2:28" ht="13.5" customHeight="1" x14ac:dyDescent="0.15">
      <c r="B111" s="388"/>
      <c r="C111" s="380" t="s">
        <v>234</v>
      </c>
      <c r="T111" s="387"/>
      <c r="V111" s="336" t="s">
        <v>0</v>
      </c>
      <c r="W111" s="336" t="s">
        <v>154</v>
      </c>
      <c r="X111" s="336" t="s">
        <v>0</v>
      </c>
      <c r="Y111" s="102"/>
    </row>
    <row r="112" spans="2:28" ht="7.5" customHeight="1" x14ac:dyDescent="0.15">
      <c r="B112" s="388"/>
      <c r="T112" s="387"/>
      <c r="V112" s="2"/>
      <c r="W112" s="2"/>
      <c r="X112" s="2"/>
      <c r="Y112" s="102"/>
    </row>
    <row r="113" spans="2:28" ht="17.25" customHeight="1" x14ac:dyDescent="0.15">
      <c r="B113" s="388"/>
      <c r="C113" s="380" t="s">
        <v>235</v>
      </c>
      <c r="T113" s="387"/>
      <c r="V113" s="2"/>
      <c r="W113" s="2"/>
      <c r="X113" s="2"/>
      <c r="Y113" s="102"/>
    </row>
    <row r="114" spans="2:28" x14ac:dyDescent="0.15">
      <c r="B114" s="392"/>
      <c r="C114" s="322"/>
      <c r="D114" s="322"/>
      <c r="E114" s="322"/>
      <c r="F114" s="322"/>
      <c r="G114" s="322"/>
      <c r="H114" s="322"/>
      <c r="I114" s="322"/>
      <c r="J114" s="322"/>
      <c r="K114" s="322"/>
      <c r="L114" s="322"/>
      <c r="M114" s="322"/>
      <c r="N114" s="322"/>
      <c r="O114" s="322"/>
      <c r="P114" s="322"/>
      <c r="Q114" s="322"/>
      <c r="R114" s="322"/>
      <c r="S114" s="322"/>
      <c r="T114" s="393"/>
      <c r="U114" s="322"/>
      <c r="V114" s="322"/>
      <c r="W114" s="322"/>
      <c r="X114" s="322"/>
      <c r="Y114" s="393"/>
    </row>
    <row r="117" spans="2:28" x14ac:dyDescent="0.15">
      <c r="K117"/>
      <c r="L117"/>
      <c r="M117"/>
      <c r="N117"/>
      <c r="O117"/>
      <c r="P117"/>
      <c r="Q117"/>
      <c r="R117"/>
      <c r="S117"/>
      <c r="T117"/>
      <c r="U117"/>
      <c r="V117"/>
      <c r="W117"/>
      <c r="X117"/>
      <c r="Y117"/>
      <c r="Z117"/>
      <c r="AA117"/>
      <c r="AB117"/>
    </row>
    <row r="122" spans="2:28" x14ac:dyDescent="0.15">
      <c r="C122" s="322"/>
      <c r="D122" s="322"/>
      <c r="E122" s="322"/>
      <c r="F122" s="322"/>
      <c r="G122" s="322"/>
    </row>
    <row r="123" spans="2:28" x14ac:dyDescent="0.15">
      <c r="C123" s="3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heetViews>
  <sheetFormatPr defaultColWidth="4" defaultRowHeight="13.5" x14ac:dyDescent="0.15"/>
  <cols>
    <col min="1" max="1" width="1.5" style="380" customWidth="1"/>
    <col min="2" max="2" width="2.375" style="380" customWidth="1"/>
    <col min="3" max="3" width="1.125" style="380" customWidth="1"/>
    <col min="4"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5" x14ac:dyDescent="0.15">
      <c r="B2" s="380" t="s">
        <v>236</v>
      </c>
      <c r="C2"/>
      <c r="D2"/>
      <c r="E2"/>
      <c r="F2"/>
      <c r="G2"/>
      <c r="H2"/>
      <c r="I2"/>
      <c r="J2"/>
      <c r="K2"/>
      <c r="L2"/>
      <c r="M2"/>
      <c r="N2"/>
      <c r="O2"/>
      <c r="P2"/>
      <c r="Q2"/>
      <c r="R2"/>
      <c r="S2"/>
      <c r="T2"/>
      <c r="U2"/>
      <c r="V2"/>
      <c r="W2"/>
      <c r="X2"/>
      <c r="Y2"/>
    </row>
    <row r="4" spans="2:25" x14ac:dyDescent="0.15">
      <c r="B4" s="676" t="s">
        <v>265</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x14ac:dyDescent="0.15">
      <c r="B7" s="688" t="s">
        <v>175</v>
      </c>
      <c r="C7" s="688"/>
      <c r="D7" s="688"/>
      <c r="E7" s="688"/>
      <c r="F7" s="688"/>
      <c r="G7" s="311" t="s">
        <v>0</v>
      </c>
      <c r="H7" s="408" t="s">
        <v>146</v>
      </c>
      <c r="I7" s="408"/>
      <c r="J7" s="408"/>
      <c r="K7" s="408"/>
      <c r="L7" s="336" t="s">
        <v>0</v>
      </c>
      <c r="M7" s="408" t="s">
        <v>147</v>
      </c>
      <c r="N7" s="408"/>
      <c r="O7" s="408"/>
      <c r="P7" s="408"/>
      <c r="Q7" s="336" t="s">
        <v>0</v>
      </c>
      <c r="R7" s="408" t="s">
        <v>148</v>
      </c>
      <c r="S7" s="408"/>
      <c r="T7" s="408"/>
      <c r="U7" s="408"/>
      <c r="V7" s="408"/>
      <c r="W7" s="376"/>
      <c r="X7" s="376"/>
      <c r="Y7" s="377"/>
    </row>
    <row r="8" spans="2:25" ht="20.100000000000001" customHeight="1" x14ac:dyDescent="0.15">
      <c r="B8" s="681" t="s">
        <v>176</v>
      </c>
      <c r="C8" s="682"/>
      <c r="D8" s="682"/>
      <c r="E8" s="682"/>
      <c r="F8" s="683"/>
      <c r="G8" s="336" t="s">
        <v>0</v>
      </c>
      <c r="H8" s="390" t="s">
        <v>177</v>
      </c>
      <c r="I8" s="329"/>
      <c r="J8" s="329"/>
      <c r="K8" s="329"/>
      <c r="L8" s="329"/>
      <c r="M8" s="329"/>
      <c r="N8" s="329"/>
      <c r="O8" s="329"/>
      <c r="P8" s="329"/>
      <c r="Q8" s="329"/>
      <c r="R8" s="329"/>
      <c r="S8" s="329"/>
      <c r="T8" s="329"/>
      <c r="U8" s="329"/>
      <c r="V8" s="329"/>
      <c r="W8" s="329"/>
      <c r="X8" s="329"/>
      <c r="Y8" s="330"/>
    </row>
    <row r="9" spans="2:25" ht="20.100000000000001" customHeight="1" x14ac:dyDescent="0.15">
      <c r="B9" s="701"/>
      <c r="C9" s="676"/>
      <c r="D9" s="676"/>
      <c r="E9" s="676"/>
      <c r="F9" s="702"/>
      <c r="G9" s="336" t="s">
        <v>0</v>
      </c>
      <c r="H9" s="380" t="s">
        <v>178</v>
      </c>
      <c r="I9" s="338"/>
      <c r="J9" s="338"/>
      <c r="K9" s="338"/>
      <c r="L9" s="338"/>
      <c r="M9" s="338"/>
      <c r="N9" s="338"/>
      <c r="O9" s="338"/>
      <c r="P9" s="338"/>
      <c r="Q9" s="338"/>
      <c r="R9" s="338"/>
      <c r="S9" s="338"/>
      <c r="T9" s="338"/>
      <c r="U9" s="338"/>
      <c r="V9" s="338"/>
      <c r="W9" s="338"/>
      <c r="X9" s="338"/>
      <c r="Y9" s="339"/>
    </row>
    <row r="10" spans="2:25" ht="20.100000000000001" customHeight="1" x14ac:dyDescent="0.15">
      <c r="B10" s="684"/>
      <c r="C10" s="685"/>
      <c r="D10" s="685"/>
      <c r="E10" s="685"/>
      <c r="F10" s="686"/>
      <c r="G10" s="317" t="s">
        <v>0</v>
      </c>
      <c r="H10" s="322" t="s">
        <v>266</v>
      </c>
      <c r="I10" s="333"/>
      <c r="J10" s="333"/>
      <c r="K10" s="333"/>
      <c r="L10" s="333"/>
      <c r="M10" s="333"/>
      <c r="N10" s="333"/>
      <c r="O10" s="333"/>
      <c r="P10" s="333"/>
      <c r="Q10" s="333"/>
      <c r="R10" s="333"/>
      <c r="S10" s="333"/>
      <c r="T10" s="333"/>
      <c r="U10" s="333"/>
      <c r="V10" s="333"/>
      <c r="W10" s="333"/>
      <c r="X10" s="333"/>
      <c r="Y10" s="334"/>
    </row>
    <row r="11" spans="2:25" ht="20.100000000000001" customHeight="1" x14ac:dyDescent="0.15">
      <c r="B11" s="681" t="s">
        <v>267</v>
      </c>
      <c r="C11" s="682"/>
      <c r="D11" s="682"/>
      <c r="E11" s="682"/>
      <c r="F11" s="683"/>
      <c r="G11" s="336" t="s">
        <v>0</v>
      </c>
      <c r="H11" s="390" t="s">
        <v>268</v>
      </c>
      <c r="I11" s="329"/>
      <c r="J11" s="329"/>
      <c r="K11" s="329"/>
      <c r="L11" s="329"/>
      <c r="M11" s="329"/>
      <c r="N11" s="329"/>
      <c r="O11" s="329"/>
      <c r="P11" s="329"/>
      <c r="Q11" s="329"/>
      <c r="R11" s="329"/>
      <c r="S11" s="329"/>
      <c r="T11" s="329"/>
      <c r="U11" s="329"/>
      <c r="V11" s="329"/>
      <c r="W11" s="329"/>
      <c r="X11" s="329"/>
      <c r="Y11" s="330"/>
    </row>
    <row r="12" spans="2:25" ht="20.100000000000001" customHeight="1" x14ac:dyDescent="0.15">
      <c r="B12" s="701"/>
      <c r="C12" s="676"/>
      <c r="D12" s="676"/>
      <c r="E12" s="676"/>
      <c r="F12" s="702"/>
      <c r="G12" s="336" t="s">
        <v>0</v>
      </c>
      <c r="H12" s="380" t="s">
        <v>269</v>
      </c>
      <c r="I12" s="338"/>
      <c r="J12" s="338"/>
      <c r="K12" s="338"/>
      <c r="L12" s="338"/>
      <c r="M12" s="338"/>
      <c r="N12" s="338"/>
      <c r="O12" s="338"/>
      <c r="P12" s="338"/>
      <c r="Q12" s="338"/>
      <c r="R12" s="338"/>
      <c r="S12" s="338"/>
      <c r="T12" s="338"/>
      <c r="U12" s="338"/>
      <c r="V12" s="338"/>
      <c r="W12" s="338"/>
      <c r="X12" s="338"/>
      <c r="Y12" s="339"/>
    </row>
    <row r="13" spans="2:25" ht="20.100000000000001" customHeight="1" x14ac:dyDescent="0.15">
      <c r="B13" s="701"/>
      <c r="C13" s="676"/>
      <c r="D13" s="676"/>
      <c r="E13" s="676"/>
      <c r="F13" s="702"/>
      <c r="G13" s="336" t="s">
        <v>0</v>
      </c>
      <c r="H13" s="380" t="s">
        <v>270</v>
      </c>
      <c r="I13" s="338"/>
      <c r="J13" s="338"/>
      <c r="K13" s="338"/>
      <c r="L13" s="338"/>
      <c r="M13" s="338"/>
      <c r="N13" s="338"/>
      <c r="O13" s="338"/>
      <c r="P13" s="338"/>
      <c r="Q13" s="338"/>
      <c r="R13" s="338"/>
      <c r="S13" s="338"/>
      <c r="T13" s="338"/>
      <c r="U13" s="338"/>
      <c r="V13" s="338"/>
      <c r="W13" s="338"/>
      <c r="X13" s="338"/>
      <c r="Y13" s="339"/>
    </row>
    <row r="14" spans="2:25" ht="20.100000000000001" customHeight="1" x14ac:dyDescent="0.15">
      <c r="B14" s="684"/>
      <c r="C14" s="685"/>
      <c r="D14" s="685"/>
      <c r="E14" s="685"/>
      <c r="F14" s="686"/>
      <c r="G14" s="317" t="s">
        <v>0</v>
      </c>
      <c r="H14" s="322" t="s">
        <v>271</v>
      </c>
      <c r="I14" s="333"/>
      <c r="J14" s="333"/>
      <c r="K14" s="333"/>
      <c r="L14" s="333"/>
      <c r="M14" s="333"/>
      <c r="N14" s="333"/>
      <c r="O14" s="333"/>
      <c r="P14" s="333"/>
      <c r="Q14" s="333"/>
      <c r="R14" s="333"/>
      <c r="S14" s="333"/>
      <c r="T14" s="333"/>
      <c r="U14" s="333"/>
      <c r="V14" s="333"/>
      <c r="W14" s="333"/>
      <c r="X14" s="333"/>
      <c r="Y14" s="334"/>
    </row>
    <row r="16" spans="2:25" x14ac:dyDescent="0.15">
      <c r="B16" s="389"/>
      <c r="C16" s="390"/>
      <c r="D16" s="390"/>
      <c r="E16" s="390"/>
      <c r="F16" s="390"/>
      <c r="G16" s="390"/>
      <c r="H16" s="390"/>
      <c r="I16" s="390"/>
      <c r="J16" s="390"/>
      <c r="K16" s="390"/>
      <c r="L16" s="390"/>
      <c r="M16" s="390"/>
      <c r="N16" s="390"/>
      <c r="O16" s="390"/>
      <c r="P16" s="390"/>
      <c r="Q16" s="390"/>
      <c r="R16" s="390"/>
      <c r="S16" s="390"/>
      <c r="T16" s="390"/>
      <c r="U16" s="390"/>
      <c r="V16" s="390"/>
      <c r="W16" s="390"/>
      <c r="X16" s="390"/>
      <c r="Y16" s="391"/>
    </row>
    <row r="17" spans="2:28" x14ac:dyDescent="0.15">
      <c r="B17" s="388" t="s">
        <v>272</v>
      </c>
      <c r="Y17" s="387"/>
    </row>
    <row r="18" spans="2:28" x14ac:dyDescent="0.15">
      <c r="B18" s="388"/>
      <c r="Y18" s="387"/>
    </row>
    <row r="19" spans="2:28" x14ac:dyDescent="0.15">
      <c r="B19" s="388"/>
      <c r="C19" s="380" t="s">
        <v>273</v>
      </c>
      <c r="K19" s="676"/>
      <c r="L19" s="676"/>
      <c r="Y19" s="387"/>
    </row>
    <row r="20" spans="2:28" ht="6.75" customHeight="1" x14ac:dyDescent="0.15">
      <c r="B20" s="388"/>
      <c r="Y20" s="387"/>
    </row>
    <row r="21" spans="2:28" ht="17.25" customHeight="1" x14ac:dyDescent="0.15">
      <c r="B21" s="388"/>
      <c r="D21" s="678" t="s">
        <v>274</v>
      </c>
      <c r="E21" s="679"/>
      <c r="F21" s="679"/>
      <c r="G21" s="679"/>
      <c r="H21" s="679"/>
      <c r="I21" s="679"/>
      <c r="J21" s="679"/>
      <c r="K21" s="679"/>
      <c r="L21" s="679"/>
      <c r="M21" s="680"/>
      <c r="N21" s="678" t="s">
        <v>274</v>
      </c>
      <c r="O21" s="679"/>
      <c r="P21" s="679"/>
      <c r="Q21" s="679"/>
      <c r="R21" s="679"/>
      <c r="S21" s="679"/>
      <c r="T21" s="679"/>
      <c r="U21" s="679"/>
      <c r="V21" s="679"/>
      <c r="W21" s="679"/>
      <c r="X21" s="680"/>
      <c r="Y21" s="387"/>
    </row>
    <row r="22" spans="2:28" ht="26.25" customHeight="1" x14ac:dyDescent="0.15">
      <c r="B22" s="388"/>
      <c r="D22" s="678"/>
      <c r="E22" s="679"/>
      <c r="F22" s="679"/>
      <c r="G22" s="679"/>
      <c r="H22" s="679"/>
      <c r="I22" s="679"/>
      <c r="J22" s="679"/>
      <c r="K22" s="679"/>
      <c r="L22" s="679"/>
      <c r="M22" s="680"/>
      <c r="N22" s="678"/>
      <c r="O22" s="679"/>
      <c r="P22" s="679"/>
      <c r="Q22" s="679"/>
      <c r="R22" s="679"/>
      <c r="S22" s="679"/>
      <c r="T22" s="679"/>
      <c r="U22" s="679"/>
      <c r="V22" s="679"/>
      <c r="W22" s="679"/>
      <c r="X22" s="680"/>
      <c r="Y22" s="387"/>
    </row>
    <row r="23" spans="2:28" x14ac:dyDescent="0.15">
      <c r="B23" s="388"/>
      <c r="M23" s="336"/>
      <c r="R23" s="336"/>
      <c r="X23" s="336"/>
      <c r="Y23" s="387"/>
      <c r="Z23"/>
      <c r="AA23"/>
      <c r="AB23"/>
    </row>
    <row r="24" spans="2:28" x14ac:dyDescent="0.15">
      <c r="B24" s="388"/>
      <c r="C24" s="380" t="s">
        <v>275</v>
      </c>
      <c r="K24" s="676"/>
      <c r="L24" s="676"/>
      <c r="Y24" s="387"/>
    </row>
    <row r="25" spans="2:28" ht="6.75" customHeight="1" x14ac:dyDescent="0.15">
      <c r="B25" s="388"/>
      <c r="Y25" s="387"/>
    </row>
    <row r="26" spans="2:28" ht="17.25" customHeight="1" x14ac:dyDescent="0.15">
      <c r="B26" s="388"/>
      <c r="D26" s="678" t="s">
        <v>274</v>
      </c>
      <c r="E26" s="679"/>
      <c r="F26" s="679"/>
      <c r="G26" s="679"/>
      <c r="H26" s="679"/>
      <c r="I26" s="679"/>
      <c r="J26" s="679"/>
      <c r="K26" s="679"/>
      <c r="L26" s="679"/>
      <c r="M26" s="680"/>
      <c r="N26" s="678" t="s">
        <v>274</v>
      </c>
      <c r="O26" s="679"/>
      <c r="P26" s="679"/>
      <c r="Q26" s="679"/>
      <c r="R26" s="679"/>
      <c r="S26" s="679"/>
      <c r="T26" s="679"/>
      <c r="U26" s="679"/>
      <c r="V26" s="679"/>
      <c r="W26" s="679"/>
      <c r="X26" s="680"/>
      <c r="Y26" s="387"/>
    </row>
    <row r="27" spans="2:28" ht="26.25" customHeight="1" x14ac:dyDescent="0.15">
      <c r="B27" s="388"/>
      <c r="D27" s="678"/>
      <c r="E27" s="679"/>
      <c r="F27" s="679"/>
      <c r="G27" s="679"/>
      <c r="H27" s="679"/>
      <c r="I27" s="679"/>
      <c r="J27" s="679"/>
      <c r="K27" s="679"/>
      <c r="L27" s="679"/>
      <c r="M27" s="680"/>
      <c r="N27" s="678"/>
      <c r="O27" s="679"/>
      <c r="P27" s="679"/>
      <c r="Q27" s="679"/>
      <c r="R27" s="679"/>
      <c r="S27" s="679"/>
      <c r="T27" s="679"/>
      <c r="U27" s="679"/>
      <c r="V27" s="679"/>
      <c r="W27" s="679"/>
      <c r="X27" s="680"/>
      <c r="Y27" s="387"/>
    </row>
    <row r="28" spans="2:28" x14ac:dyDescent="0.15">
      <c r="B28" s="388"/>
      <c r="Y28" s="387"/>
      <c r="Z28"/>
      <c r="AA28"/>
      <c r="AB28"/>
    </row>
    <row r="29" spans="2:28" x14ac:dyDescent="0.15">
      <c r="B29" s="388"/>
      <c r="C29" s="380" t="s">
        <v>276</v>
      </c>
      <c r="K29" s="2"/>
      <c r="L29" s="2"/>
      <c r="Y29" s="387"/>
    </row>
    <row r="30" spans="2:28" ht="6.75" customHeight="1" x14ac:dyDescent="0.15">
      <c r="B30" s="388"/>
      <c r="Y30" s="387"/>
    </row>
    <row r="31" spans="2:28" ht="17.25" customHeight="1" x14ac:dyDescent="0.15">
      <c r="B31" s="388"/>
      <c r="D31" s="678" t="s">
        <v>274</v>
      </c>
      <c r="E31" s="679"/>
      <c r="F31" s="679"/>
      <c r="G31" s="679"/>
      <c r="H31" s="679"/>
      <c r="I31" s="679"/>
      <c r="J31" s="679"/>
      <c r="K31" s="679"/>
      <c r="L31" s="679"/>
      <c r="M31" s="680"/>
      <c r="N31" s="678" t="s">
        <v>274</v>
      </c>
      <c r="O31" s="679"/>
      <c r="P31" s="679"/>
      <c r="Q31" s="679"/>
      <c r="R31" s="679"/>
      <c r="S31" s="679"/>
      <c r="T31" s="679"/>
      <c r="U31" s="679"/>
      <c r="V31" s="679"/>
      <c r="W31" s="679"/>
      <c r="X31" s="680"/>
      <c r="Y31" s="387"/>
    </row>
    <row r="32" spans="2:28" ht="26.25" customHeight="1" x14ac:dyDescent="0.15">
      <c r="B32" s="388"/>
      <c r="D32" s="678"/>
      <c r="E32" s="679"/>
      <c r="F32" s="679"/>
      <c r="G32" s="679"/>
      <c r="H32" s="679"/>
      <c r="I32" s="679"/>
      <c r="J32" s="679"/>
      <c r="K32" s="679"/>
      <c r="L32" s="679"/>
      <c r="M32" s="680"/>
      <c r="N32" s="678"/>
      <c r="O32" s="679"/>
      <c r="P32" s="679"/>
      <c r="Q32" s="679"/>
      <c r="R32" s="679"/>
      <c r="S32" s="679"/>
      <c r="T32" s="679"/>
      <c r="U32" s="679"/>
      <c r="V32" s="679"/>
      <c r="W32" s="679"/>
      <c r="X32" s="680"/>
      <c r="Y32" s="387"/>
    </row>
    <row r="33" spans="1:28" ht="7.5" customHeight="1" x14ac:dyDescent="0.15">
      <c r="B33" s="388"/>
      <c r="Y33" s="387"/>
      <c r="Z33"/>
      <c r="AA33"/>
      <c r="AB33"/>
    </row>
    <row r="34" spans="1:28" x14ac:dyDescent="0.15">
      <c r="B34" s="388"/>
      <c r="C34" s="380" t="s">
        <v>277</v>
      </c>
      <c r="K34" s="676"/>
      <c r="L34" s="676"/>
      <c r="Y34" s="387"/>
    </row>
    <row r="35" spans="1:28" ht="6.75" customHeight="1" x14ac:dyDescent="0.15">
      <c r="B35" s="388"/>
      <c r="Y35" s="387"/>
    </row>
    <row r="36" spans="1:28" ht="17.25" customHeight="1" x14ac:dyDescent="0.15">
      <c r="B36" s="388"/>
      <c r="D36" s="678" t="s">
        <v>274</v>
      </c>
      <c r="E36" s="679"/>
      <c r="F36" s="679"/>
      <c r="G36" s="679"/>
      <c r="H36" s="679"/>
      <c r="I36" s="679"/>
      <c r="J36" s="679"/>
      <c r="K36" s="679"/>
      <c r="L36" s="679"/>
      <c r="M36" s="680"/>
      <c r="N36" s="678" t="s">
        <v>274</v>
      </c>
      <c r="O36" s="679"/>
      <c r="P36" s="679"/>
      <c r="Q36" s="679"/>
      <c r="R36" s="679"/>
      <c r="S36" s="679"/>
      <c r="T36" s="679"/>
      <c r="U36" s="679"/>
      <c r="V36" s="679"/>
      <c r="W36" s="679"/>
      <c r="X36" s="680"/>
      <c r="Y36" s="387"/>
    </row>
    <row r="37" spans="1:28" ht="27.75" customHeight="1" x14ac:dyDescent="0.15">
      <c r="B37" s="388"/>
      <c r="D37" s="678"/>
      <c r="E37" s="679"/>
      <c r="F37" s="679"/>
      <c r="G37" s="679"/>
      <c r="H37" s="679"/>
      <c r="I37" s="679"/>
      <c r="J37" s="679"/>
      <c r="K37" s="679"/>
      <c r="L37" s="679"/>
      <c r="M37" s="680"/>
      <c r="N37" s="678"/>
      <c r="O37" s="679"/>
      <c r="P37" s="679"/>
      <c r="Q37" s="679"/>
      <c r="R37" s="679"/>
      <c r="S37" s="679"/>
      <c r="T37" s="679"/>
      <c r="U37" s="679"/>
      <c r="V37" s="679"/>
      <c r="W37" s="679"/>
      <c r="X37" s="680"/>
      <c r="Y37" s="387"/>
    </row>
    <row r="38" spans="1:28" x14ac:dyDescent="0.15">
      <c r="A38" s="387"/>
      <c r="D38" s="478"/>
      <c r="Y38" s="387"/>
      <c r="Z38"/>
      <c r="AA38"/>
      <c r="AB38"/>
    </row>
    <row r="39" spans="1:28" x14ac:dyDescent="0.15">
      <c r="B39" s="39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465"/>
      <c r="AA39"/>
      <c r="AB39"/>
    </row>
    <row r="42" spans="1:28" x14ac:dyDescent="0.15">
      <c r="B42" s="380" t="s">
        <v>1149</v>
      </c>
    </row>
    <row r="43" spans="1:28" x14ac:dyDescent="0.15">
      <c r="B43" s="380" t="s">
        <v>278</v>
      </c>
      <c r="D43" s="380" t="s">
        <v>1150</v>
      </c>
      <c r="K43"/>
      <c r="L43"/>
      <c r="M43"/>
      <c r="N43"/>
      <c r="O43"/>
      <c r="P43"/>
      <c r="Q43"/>
      <c r="R43"/>
      <c r="S43"/>
      <c r="T43"/>
      <c r="U43"/>
      <c r="V43"/>
      <c r="W43"/>
      <c r="X43"/>
      <c r="Y43"/>
      <c r="Z43"/>
      <c r="AA43"/>
      <c r="AB43"/>
    </row>
    <row r="122" spans="3:7" x14ac:dyDescent="0.15">
      <c r="C122" s="322"/>
      <c r="D122" s="322"/>
      <c r="E122" s="322"/>
      <c r="F122" s="322"/>
      <c r="G122" s="322"/>
    </row>
    <row r="123" spans="3:7" x14ac:dyDescent="0.15">
      <c r="C123" s="3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G7:G14 L7 Q7">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heetViews>
  <sheetFormatPr defaultColWidth="4" defaultRowHeight="13.5" x14ac:dyDescent="0.15"/>
  <cols>
    <col min="1" max="1" width="1.5" style="380" customWidth="1"/>
    <col min="2" max="2" width="2.375" style="380" customWidth="1"/>
    <col min="3" max="3" width="1.125" style="380" customWidth="1"/>
    <col min="4"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5" x14ac:dyDescent="0.15">
      <c r="B2" s="380" t="s">
        <v>979</v>
      </c>
      <c r="C2"/>
      <c r="D2"/>
      <c r="E2"/>
      <c r="F2"/>
      <c r="G2"/>
      <c r="H2"/>
      <c r="I2"/>
      <c r="J2"/>
      <c r="K2"/>
      <c r="L2"/>
      <c r="M2"/>
      <c r="N2"/>
      <c r="O2"/>
      <c r="P2"/>
      <c r="Q2"/>
      <c r="R2"/>
      <c r="S2"/>
      <c r="T2"/>
      <c r="U2"/>
      <c r="V2"/>
      <c r="W2"/>
      <c r="X2"/>
      <c r="Y2"/>
    </row>
    <row r="4" spans="2:25" x14ac:dyDescent="0.15">
      <c r="B4" s="676" t="s">
        <v>280</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x14ac:dyDescent="0.15">
      <c r="B7" s="688" t="s">
        <v>175</v>
      </c>
      <c r="C7" s="688"/>
      <c r="D7" s="688"/>
      <c r="E7" s="688"/>
      <c r="F7" s="688"/>
      <c r="G7" s="311" t="s">
        <v>0</v>
      </c>
      <c r="H7" s="408" t="s">
        <v>146</v>
      </c>
      <c r="I7" s="408"/>
      <c r="J7" s="408"/>
      <c r="K7" s="408"/>
      <c r="L7" s="336" t="s">
        <v>0</v>
      </c>
      <c r="M7" s="408" t="s">
        <v>147</v>
      </c>
      <c r="N7" s="408"/>
      <c r="O7" s="408"/>
      <c r="P7" s="408"/>
      <c r="Q7" s="336" t="s">
        <v>0</v>
      </c>
      <c r="R7" s="408" t="s">
        <v>148</v>
      </c>
      <c r="S7" s="408"/>
      <c r="T7" s="408"/>
      <c r="U7" s="408"/>
      <c r="V7" s="408"/>
      <c r="W7" s="376"/>
      <c r="X7" s="376"/>
      <c r="Y7" s="377"/>
    </row>
    <row r="8" spans="2:25" ht="20.100000000000001" customHeight="1" x14ac:dyDescent="0.15">
      <c r="B8" s="681" t="s">
        <v>176</v>
      </c>
      <c r="C8" s="682"/>
      <c r="D8" s="682"/>
      <c r="E8" s="682"/>
      <c r="F8" s="683"/>
      <c r="G8" s="336" t="s">
        <v>0</v>
      </c>
      <c r="H8" s="390" t="s">
        <v>177</v>
      </c>
      <c r="I8" s="329"/>
      <c r="J8" s="329"/>
      <c r="K8" s="329"/>
      <c r="L8" s="329"/>
      <c r="M8" s="329"/>
      <c r="N8" s="329"/>
      <c r="O8" s="329"/>
      <c r="P8" s="329"/>
      <c r="Q8" s="329"/>
      <c r="R8" s="329"/>
      <c r="S8" s="329"/>
      <c r="T8" s="329"/>
      <c r="U8" s="329"/>
      <c r="V8" s="329"/>
      <c r="W8" s="329"/>
      <c r="X8" s="329"/>
      <c r="Y8" s="330"/>
    </row>
    <row r="9" spans="2:25" ht="20.100000000000001" customHeight="1" x14ac:dyDescent="0.15">
      <c r="B9" s="701"/>
      <c r="C9" s="676"/>
      <c r="D9" s="676"/>
      <c r="E9" s="676"/>
      <c r="F9" s="702"/>
      <c r="G9" s="336" t="s">
        <v>0</v>
      </c>
      <c r="H9" s="380" t="s">
        <v>178</v>
      </c>
      <c r="I9" s="338"/>
      <c r="J9" s="338"/>
      <c r="K9" s="338"/>
      <c r="L9" s="338"/>
      <c r="M9" s="338"/>
      <c r="N9" s="338"/>
      <c r="O9" s="338"/>
      <c r="P9" s="338"/>
      <c r="Q9" s="338"/>
      <c r="R9" s="338"/>
      <c r="S9" s="338"/>
      <c r="T9" s="338"/>
      <c r="U9" s="338"/>
      <c r="V9" s="338"/>
      <c r="W9" s="338"/>
      <c r="X9" s="338"/>
      <c r="Y9" s="339"/>
    </row>
    <row r="10" spans="2:25" ht="20.100000000000001" customHeight="1" x14ac:dyDescent="0.15">
      <c r="B10" s="684"/>
      <c r="C10" s="685"/>
      <c r="D10" s="685"/>
      <c r="E10" s="685"/>
      <c r="F10" s="686"/>
      <c r="G10" s="317" t="s">
        <v>0</v>
      </c>
      <c r="H10" s="322" t="s">
        <v>266</v>
      </c>
      <c r="I10" s="333"/>
      <c r="J10" s="333"/>
      <c r="K10" s="333"/>
      <c r="L10" s="333"/>
      <c r="M10" s="333"/>
      <c r="N10" s="333"/>
      <c r="O10" s="333"/>
      <c r="P10" s="333"/>
      <c r="Q10" s="333"/>
      <c r="R10" s="333"/>
      <c r="S10" s="333"/>
      <c r="T10" s="333"/>
      <c r="U10" s="333"/>
      <c r="V10" s="333"/>
      <c r="W10" s="333"/>
      <c r="X10" s="333"/>
      <c r="Y10" s="334"/>
    </row>
    <row r="11" spans="2:25" ht="23.25" customHeight="1" x14ac:dyDescent="0.15">
      <c r="B11" s="688" t="s">
        <v>281</v>
      </c>
      <c r="C11" s="688"/>
      <c r="D11" s="688"/>
      <c r="E11" s="688"/>
      <c r="F11" s="688"/>
      <c r="G11" s="689" t="s">
        <v>282</v>
      </c>
      <c r="H11" s="690"/>
      <c r="I11" s="690"/>
      <c r="J11" s="690"/>
      <c r="K11" s="690"/>
      <c r="L11" s="690"/>
      <c r="M11" s="690"/>
      <c r="N11" s="690"/>
      <c r="O11" s="690"/>
      <c r="P11" s="690"/>
      <c r="Q11" s="690"/>
      <c r="R11" s="690"/>
      <c r="S11" s="690"/>
      <c r="T11" s="690"/>
      <c r="U11" s="690"/>
      <c r="V11" s="690"/>
      <c r="W11" s="690"/>
      <c r="X11" s="690"/>
      <c r="Y11" s="691"/>
    </row>
    <row r="12" spans="2:25" ht="20.100000000000001" customHeight="1" x14ac:dyDescent="0.15">
      <c r="B12" s="336"/>
      <c r="C12" s="336"/>
      <c r="D12" s="336"/>
      <c r="E12" s="336"/>
      <c r="F12" s="336"/>
      <c r="G12" s="336"/>
      <c r="I12" s="338"/>
      <c r="J12" s="338"/>
      <c r="K12" s="338"/>
      <c r="L12" s="338"/>
      <c r="M12" s="338"/>
      <c r="N12" s="338"/>
      <c r="O12" s="338"/>
      <c r="P12" s="338"/>
      <c r="Q12" s="338"/>
      <c r="R12" s="338"/>
      <c r="S12" s="338"/>
      <c r="T12" s="338"/>
      <c r="U12" s="338"/>
      <c r="V12" s="338"/>
      <c r="W12" s="338"/>
      <c r="X12" s="338"/>
      <c r="Y12" s="338"/>
    </row>
    <row r="14" spans="2:25" x14ac:dyDescent="0.15">
      <c r="B14" s="389"/>
      <c r="C14" s="390"/>
      <c r="D14" s="390"/>
      <c r="E14" s="390"/>
      <c r="F14" s="390"/>
      <c r="G14" s="390"/>
      <c r="H14" s="390"/>
      <c r="I14" s="390"/>
      <c r="J14" s="390"/>
      <c r="K14" s="390"/>
      <c r="L14" s="390"/>
      <c r="M14" s="390"/>
      <c r="N14" s="390"/>
      <c r="O14" s="390"/>
      <c r="P14" s="390"/>
      <c r="Q14" s="390"/>
      <c r="R14" s="390"/>
      <c r="S14" s="390"/>
      <c r="T14" s="390"/>
      <c r="U14" s="390"/>
      <c r="V14" s="390"/>
      <c r="W14" s="390"/>
      <c r="X14" s="390"/>
      <c r="Y14" s="391"/>
    </row>
    <row r="15" spans="2:25" x14ac:dyDescent="0.15">
      <c r="B15" s="388" t="s">
        <v>283</v>
      </c>
      <c r="Y15" s="387"/>
    </row>
    <row r="16" spans="2:25" x14ac:dyDescent="0.15">
      <c r="B16" s="388"/>
      <c r="Y16" s="387"/>
    </row>
    <row r="17" spans="2:28" x14ac:dyDescent="0.15">
      <c r="B17" s="388"/>
      <c r="C17" s="380" t="s">
        <v>284</v>
      </c>
      <c r="K17" s="2"/>
      <c r="L17" s="2"/>
      <c r="Y17" s="387"/>
    </row>
    <row r="18" spans="2:28" ht="6.75" customHeight="1" x14ac:dyDescent="0.15">
      <c r="B18" s="388"/>
      <c r="Y18" s="387"/>
    </row>
    <row r="19" spans="2:28" ht="17.25" customHeight="1" x14ac:dyDescent="0.15">
      <c r="B19" s="388"/>
      <c r="D19" s="678" t="s">
        <v>274</v>
      </c>
      <c r="E19" s="679"/>
      <c r="F19" s="679"/>
      <c r="G19" s="679"/>
      <c r="H19" s="679"/>
      <c r="I19" s="679"/>
      <c r="J19" s="679"/>
      <c r="K19" s="679"/>
      <c r="L19" s="679"/>
      <c r="M19" s="680"/>
      <c r="N19" s="678" t="s">
        <v>274</v>
      </c>
      <c r="O19" s="679"/>
      <c r="P19" s="679"/>
      <c r="Q19" s="679"/>
      <c r="R19" s="679"/>
      <c r="S19" s="679"/>
      <c r="T19" s="679"/>
      <c r="U19" s="679"/>
      <c r="V19" s="679"/>
      <c r="W19" s="679"/>
      <c r="X19" s="680"/>
      <c r="Y19" s="387"/>
    </row>
    <row r="20" spans="2:28" ht="26.25" customHeight="1" x14ac:dyDescent="0.15">
      <c r="B20" s="388"/>
      <c r="D20" s="678"/>
      <c r="E20" s="679"/>
      <c r="F20" s="679"/>
      <c r="G20" s="679"/>
      <c r="H20" s="679"/>
      <c r="I20" s="679"/>
      <c r="J20" s="679"/>
      <c r="K20" s="679"/>
      <c r="L20" s="679"/>
      <c r="M20" s="680"/>
      <c r="N20" s="678"/>
      <c r="O20" s="679"/>
      <c r="P20" s="679"/>
      <c r="Q20" s="679"/>
      <c r="R20" s="679"/>
      <c r="S20" s="679"/>
      <c r="T20" s="679"/>
      <c r="U20" s="679"/>
      <c r="V20" s="679"/>
      <c r="W20" s="679"/>
      <c r="X20" s="680"/>
      <c r="Y20" s="387"/>
    </row>
    <row r="21" spans="2:28" x14ac:dyDescent="0.15">
      <c r="B21" s="388"/>
      <c r="M21" s="336"/>
      <c r="R21" s="336"/>
      <c r="X21" s="336"/>
      <c r="Y21" s="387"/>
      <c r="Z21"/>
      <c r="AA21"/>
      <c r="AB21"/>
    </row>
    <row r="22" spans="2:28" x14ac:dyDescent="0.15">
      <c r="B22" s="392"/>
      <c r="C22" s="322"/>
      <c r="D22" s="322"/>
      <c r="E22" s="322"/>
      <c r="F22" s="322"/>
      <c r="G22" s="322"/>
      <c r="H22" s="322"/>
      <c r="I22" s="322"/>
      <c r="J22" s="322"/>
      <c r="K22" s="322"/>
      <c r="L22" s="322"/>
      <c r="M22" s="322"/>
      <c r="N22" s="322"/>
      <c r="O22" s="322"/>
      <c r="P22" s="322"/>
      <c r="Q22" s="322"/>
      <c r="R22" s="322"/>
      <c r="S22" s="322"/>
      <c r="T22" s="322"/>
      <c r="U22" s="322"/>
      <c r="V22" s="322"/>
      <c r="W22" s="322"/>
      <c r="X22" s="322"/>
      <c r="Y22" s="393"/>
      <c r="Z22"/>
      <c r="AA22"/>
      <c r="AB22"/>
    </row>
    <row r="23" spans="2:28" x14ac:dyDescent="0.15">
      <c r="Z23"/>
      <c r="AA23"/>
      <c r="AB23"/>
    </row>
    <row r="25" spans="2:28" x14ac:dyDescent="0.15">
      <c r="B25" s="380" t="s">
        <v>1151</v>
      </c>
    </row>
    <row r="26" spans="2:28" x14ac:dyDescent="0.15">
      <c r="B26" s="380" t="s">
        <v>278</v>
      </c>
      <c r="D26" s="380" t="s">
        <v>1152</v>
      </c>
      <c r="K26"/>
      <c r="L26"/>
      <c r="M26"/>
      <c r="N26"/>
      <c r="O26"/>
      <c r="P26"/>
      <c r="Q26"/>
      <c r="R26"/>
      <c r="S26"/>
      <c r="T26"/>
      <c r="U26"/>
      <c r="V26"/>
      <c r="W26"/>
      <c r="X26"/>
      <c r="Y26"/>
      <c r="Z26"/>
      <c r="AA26"/>
      <c r="AB26"/>
    </row>
    <row r="38" spans="3:32" x14ac:dyDescent="0.15">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3:32" x14ac:dyDescent="0.15">
      <c r="C39" s="390"/>
    </row>
    <row r="122" spans="3:7" x14ac:dyDescent="0.15">
      <c r="C122" s="322"/>
      <c r="D122" s="322"/>
      <c r="E122" s="322"/>
      <c r="F122" s="322"/>
      <c r="G122" s="322"/>
    </row>
    <row r="123" spans="3:7" x14ac:dyDescent="0.15">
      <c r="C123" s="390"/>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G7:G10 L7 Q7 G12">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380" customWidth="1"/>
    <col min="2" max="2" width="3.125" style="380" customWidth="1"/>
    <col min="3" max="3" width="1.125" style="380" customWidth="1"/>
    <col min="4" max="19" width="4" style="380"/>
    <col min="20" max="20" width="3.125" style="380" customWidth="1"/>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7" x14ac:dyDescent="0.15">
      <c r="B2" s="380" t="s">
        <v>698</v>
      </c>
      <c r="C2"/>
      <c r="D2"/>
      <c r="E2"/>
      <c r="F2"/>
      <c r="G2"/>
      <c r="H2"/>
      <c r="I2"/>
      <c r="J2"/>
      <c r="K2"/>
      <c r="L2"/>
      <c r="M2"/>
      <c r="N2"/>
      <c r="O2"/>
      <c r="P2"/>
      <c r="Q2"/>
      <c r="R2"/>
      <c r="S2"/>
      <c r="T2"/>
      <c r="U2"/>
      <c r="V2"/>
      <c r="W2"/>
      <c r="X2"/>
      <c r="Y2"/>
    </row>
    <row r="4" spans="2:27" ht="34.5" customHeight="1" x14ac:dyDescent="0.15">
      <c r="B4" s="798" t="s">
        <v>683</v>
      </c>
      <c r="C4" s="676"/>
      <c r="D4" s="676"/>
      <c r="E4" s="676"/>
      <c r="F4" s="676"/>
      <c r="G4" s="676"/>
      <c r="H4" s="676"/>
      <c r="I4" s="676"/>
      <c r="J4" s="676"/>
      <c r="K4" s="676"/>
      <c r="L4" s="676"/>
      <c r="M4" s="676"/>
      <c r="N4" s="676"/>
      <c r="O4" s="676"/>
      <c r="P4" s="676"/>
      <c r="Q4" s="676"/>
      <c r="R4" s="676"/>
      <c r="S4" s="676"/>
      <c r="T4" s="676"/>
      <c r="U4" s="676"/>
      <c r="V4" s="676"/>
      <c r="W4" s="676"/>
      <c r="X4" s="676"/>
      <c r="Y4" s="676"/>
    </row>
    <row r="5" spans="2:27" ht="13.5" customHeight="1" x14ac:dyDescent="0.15"/>
    <row r="6" spans="2:27" ht="24"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7" ht="24" customHeight="1" x14ac:dyDescent="0.15">
      <c r="B7" s="688" t="s">
        <v>175</v>
      </c>
      <c r="C7" s="688"/>
      <c r="D7" s="688"/>
      <c r="E7" s="688"/>
      <c r="F7" s="688"/>
      <c r="G7" s="311" t="s">
        <v>0</v>
      </c>
      <c r="H7" s="408" t="s">
        <v>146</v>
      </c>
      <c r="I7" s="408"/>
      <c r="J7" s="408"/>
      <c r="K7" s="408"/>
      <c r="L7" s="336" t="s">
        <v>0</v>
      </c>
      <c r="M7" s="408" t="s">
        <v>147</v>
      </c>
      <c r="N7" s="408"/>
      <c r="O7" s="408"/>
      <c r="P7" s="408"/>
      <c r="Q7" s="336" t="s">
        <v>0</v>
      </c>
      <c r="R7" s="408" t="s">
        <v>148</v>
      </c>
      <c r="S7" s="408"/>
      <c r="T7" s="408"/>
      <c r="U7" s="408"/>
      <c r="V7" s="408"/>
      <c r="W7" s="376"/>
      <c r="X7" s="376"/>
      <c r="Y7" s="377"/>
    </row>
    <row r="8" spans="2:27" ht="21.95" customHeight="1" x14ac:dyDescent="0.15">
      <c r="B8" s="681" t="s">
        <v>336</v>
      </c>
      <c r="C8" s="682"/>
      <c r="D8" s="682"/>
      <c r="E8" s="682"/>
      <c r="F8" s="683"/>
      <c r="G8" s="336" t="s">
        <v>0</v>
      </c>
      <c r="H8" s="390" t="s">
        <v>684</v>
      </c>
      <c r="I8" s="329"/>
      <c r="J8" s="329"/>
      <c r="K8" s="329"/>
      <c r="L8" s="329"/>
      <c r="M8" s="329"/>
      <c r="N8" s="329"/>
      <c r="O8" s="329"/>
      <c r="P8" s="329"/>
      <c r="Q8" s="329"/>
      <c r="R8" s="329"/>
      <c r="S8" s="329"/>
      <c r="T8" s="329"/>
      <c r="U8" s="329"/>
      <c r="V8" s="329"/>
      <c r="W8" s="329"/>
      <c r="X8" s="329"/>
      <c r="Y8" s="330"/>
    </row>
    <row r="9" spans="2:27" ht="21.95" customHeight="1" x14ac:dyDescent="0.15">
      <c r="B9" s="701"/>
      <c r="C9" s="676"/>
      <c r="D9" s="676"/>
      <c r="E9" s="676"/>
      <c r="F9" s="702"/>
      <c r="G9" s="336" t="s">
        <v>0</v>
      </c>
      <c r="H9" s="380" t="s">
        <v>685</v>
      </c>
      <c r="I9" s="338"/>
      <c r="J9" s="338"/>
      <c r="K9" s="338"/>
      <c r="L9" s="338"/>
      <c r="M9" s="338"/>
      <c r="N9" s="338"/>
      <c r="O9" s="338"/>
      <c r="P9" s="338"/>
      <c r="Q9" s="338"/>
      <c r="R9" s="338"/>
      <c r="S9" s="338"/>
      <c r="T9" s="338"/>
      <c r="U9" s="338"/>
      <c r="V9" s="338"/>
      <c r="W9" s="338"/>
      <c r="X9" s="338"/>
      <c r="Y9" s="339"/>
    </row>
    <row r="10" spans="2:27" ht="21.95" customHeight="1" x14ac:dyDescent="0.15">
      <c r="B10" s="684"/>
      <c r="C10" s="685"/>
      <c r="D10" s="685"/>
      <c r="E10" s="685"/>
      <c r="F10" s="686"/>
      <c r="G10" s="317" t="s">
        <v>0</v>
      </c>
      <c r="H10" s="322" t="s">
        <v>686</v>
      </c>
      <c r="I10" s="333"/>
      <c r="J10" s="333"/>
      <c r="K10" s="333"/>
      <c r="L10" s="333"/>
      <c r="M10" s="333"/>
      <c r="N10" s="333"/>
      <c r="O10" s="333"/>
      <c r="P10" s="333"/>
      <c r="Q10" s="333"/>
      <c r="R10" s="333"/>
      <c r="S10" s="333"/>
      <c r="T10" s="333"/>
      <c r="U10" s="333"/>
      <c r="V10" s="333"/>
      <c r="W10" s="333"/>
      <c r="X10" s="333"/>
      <c r="Y10" s="334"/>
    </row>
    <row r="11" spans="2:27" ht="13.5" customHeight="1" x14ac:dyDescent="0.15"/>
    <row r="12" spans="2:27" ht="12.95" customHeight="1" x14ac:dyDescent="0.15">
      <c r="B12" s="389"/>
      <c r="C12" s="390"/>
      <c r="D12" s="390"/>
      <c r="E12" s="390"/>
      <c r="F12" s="390"/>
      <c r="G12" s="390"/>
      <c r="H12" s="390"/>
      <c r="I12" s="390"/>
      <c r="J12" s="390"/>
      <c r="K12" s="390"/>
      <c r="L12" s="390"/>
      <c r="M12" s="390"/>
      <c r="N12" s="390"/>
      <c r="O12" s="390"/>
      <c r="P12" s="390"/>
      <c r="Q12" s="390"/>
      <c r="R12" s="390"/>
      <c r="S12" s="390"/>
      <c r="T12" s="391"/>
      <c r="U12" s="390"/>
      <c r="V12" s="390"/>
      <c r="W12" s="390"/>
      <c r="X12" s="390"/>
      <c r="Y12" s="391"/>
      <c r="Z12"/>
      <c r="AA12"/>
    </row>
    <row r="13" spans="2:27" ht="17.100000000000001" customHeight="1" x14ac:dyDescent="0.15">
      <c r="B13" s="236" t="s">
        <v>687</v>
      </c>
      <c r="C13" s="237"/>
      <c r="T13" s="387"/>
      <c r="V13" s="143" t="s">
        <v>153</v>
      </c>
      <c r="W13" s="143" t="s">
        <v>154</v>
      </c>
      <c r="X13" s="143" t="s">
        <v>155</v>
      </c>
      <c r="Y13" s="387"/>
      <c r="Z13"/>
      <c r="AA13"/>
    </row>
    <row r="14" spans="2:27" ht="17.100000000000001" customHeight="1" x14ac:dyDescent="0.15">
      <c r="B14" s="388"/>
      <c r="T14" s="387"/>
      <c r="Y14" s="387"/>
      <c r="Z14"/>
      <c r="AA14"/>
    </row>
    <row r="15" spans="2:27" ht="21.95" customHeight="1" x14ac:dyDescent="0.15">
      <c r="B15" s="388"/>
      <c r="C15" s="796" t="s">
        <v>688</v>
      </c>
      <c r="D15" s="797"/>
      <c r="E15" s="797"/>
      <c r="F15" s="375" t="s">
        <v>239</v>
      </c>
      <c r="G15" s="724" t="s">
        <v>689</v>
      </c>
      <c r="H15" s="724"/>
      <c r="I15" s="724"/>
      <c r="J15" s="724"/>
      <c r="K15" s="724"/>
      <c r="L15" s="724"/>
      <c r="M15" s="724"/>
      <c r="N15" s="724"/>
      <c r="O15" s="724"/>
      <c r="P15" s="724"/>
      <c r="Q15" s="724"/>
      <c r="R15" s="724"/>
      <c r="S15" s="724"/>
      <c r="T15" s="387"/>
      <c r="V15" s="336" t="s">
        <v>0</v>
      </c>
      <c r="W15" s="336" t="s">
        <v>154</v>
      </c>
      <c r="X15" s="336" t="s">
        <v>0</v>
      </c>
      <c r="Y15" s="387"/>
      <c r="Z15"/>
      <c r="AA15"/>
    </row>
    <row r="16" spans="2:27" ht="49.5" customHeight="1" x14ac:dyDescent="0.15">
      <c r="B16" s="388"/>
      <c r="C16" s="797"/>
      <c r="D16" s="797"/>
      <c r="E16" s="797"/>
      <c r="F16" s="375" t="s">
        <v>241</v>
      </c>
      <c r="G16" s="715" t="s">
        <v>690</v>
      </c>
      <c r="H16" s="715"/>
      <c r="I16" s="715"/>
      <c r="J16" s="715"/>
      <c r="K16" s="715"/>
      <c r="L16" s="715"/>
      <c r="M16" s="715"/>
      <c r="N16" s="715"/>
      <c r="O16" s="715"/>
      <c r="P16" s="715"/>
      <c r="Q16" s="715"/>
      <c r="R16" s="715"/>
      <c r="S16" s="715"/>
      <c r="T16" s="387"/>
      <c r="V16" s="336" t="s">
        <v>0</v>
      </c>
      <c r="W16" s="336" t="s">
        <v>154</v>
      </c>
      <c r="X16" s="336" t="s">
        <v>0</v>
      </c>
      <c r="Y16" s="387"/>
      <c r="Z16"/>
      <c r="AA16"/>
    </row>
    <row r="17" spans="2:27" ht="21.95" customHeight="1" x14ac:dyDescent="0.15">
      <c r="B17" s="388"/>
      <c r="C17" s="797"/>
      <c r="D17" s="797"/>
      <c r="E17" s="797"/>
      <c r="F17" s="375" t="s">
        <v>344</v>
      </c>
      <c r="G17" s="724" t="s">
        <v>691</v>
      </c>
      <c r="H17" s="724"/>
      <c r="I17" s="724"/>
      <c r="J17" s="724"/>
      <c r="K17" s="724"/>
      <c r="L17" s="724"/>
      <c r="M17" s="724"/>
      <c r="N17" s="724"/>
      <c r="O17" s="724"/>
      <c r="P17" s="724"/>
      <c r="Q17" s="724"/>
      <c r="R17" s="724"/>
      <c r="S17" s="724"/>
      <c r="T17" s="387"/>
      <c r="V17" s="336" t="s">
        <v>0</v>
      </c>
      <c r="W17" s="336" t="s">
        <v>154</v>
      </c>
      <c r="X17" s="336" t="s">
        <v>0</v>
      </c>
      <c r="Y17" s="387"/>
      <c r="Z17"/>
      <c r="AA17"/>
    </row>
    <row r="18" spans="2:27" ht="17.100000000000001" customHeight="1" x14ac:dyDescent="0.15">
      <c r="B18" s="388"/>
      <c r="C18" s="2"/>
      <c r="D18" s="2"/>
      <c r="E18" s="2"/>
      <c r="T18" s="387"/>
      <c r="Y18" s="387"/>
      <c r="Z18"/>
      <c r="AA18"/>
    </row>
    <row r="19" spans="2:27" ht="21.95" customHeight="1" x14ac:dyDescent="0.15">
      <c r="B19" s="388"/>
      <c r="C19" s="794" t="s">
        <v>692</v>
      </c>
      <c r="D19" s="795"/>
      <c r="E19" s="795"/>
      <c r="F19" s="375" t="s">
        <v>239</v>
      </c>
      <c r="G19" s="724" t="s">
        <v>693</v>
      </c>
      <c r="H19" s="724"/>
      <c r="I19" s="724"/>
      <c r="J19" s="724"/>
      <c r="K19" s="724"/>
      <c r="L19" s="724"/>
      <c r="M19" s="724"/>
      <c r="N19" s="724"/>
      <c r="O19" s="724"/>
      <c r="P19" s="724"/>
      <c r="Q19" s="724"/>
      <c r="R19" s="724"/>
      <c r="S19" s="724"/>
      <c r="T19" s="387"/>
      <c r="V19" s="336" t="s">
        <v>0</v>
      </c>
      <c r="W19" s="336" t="s">
        <v>154</v>
      </c>
      <c r="X19" s="336" t="s">
        <v>0</v>
      </c>
      <c r="Y19" s="387"/>
      <c r="Z19"/>
      <c r="AA19"/>
    </row>
    <row r="20" spans="2:27" ht="49.5" customHeight="1" x14ac:dyDescent="0.15">
      <c r="B20" s="388"/>
      <c r="C20" s="795"/>
      <c r="D20" s="795"/>
      <c r="E20" s="795"/>
      <c r="F20" s="375" t="s">
        <v>241</v>
      </c>
      <c r="G20" s="715" t="s">
        <v>694</v>
      </c>
      <c r="H20" s="715"/>
      <c r="I20" s="715"/>
      <c r="J20" s="715"/>
      <c r="K20" s="715"/>
      <c r="L20" s="715"/>
      <c r="M20" s="715"/>
      <c r="N20" s="715"/>
      <c r="O20" s="715"/>
      <c r="P20" s="715"/>
      <c r="Q20" s="715"/>
      <c r="R20" s="715"/>
      <c r="S20" s="715"/>
      <c r="T20" s="387"/>
      <c r="V20" s="336" t="s">
        <v>0</v>
      </c>
      <c r="W20" s="336" t="s">
        <v>154</v>
      </c>
      <c r="X20" s="336" t="s">
        <v>0</v>
      </c>
      <c r="Y20" s="387"/>
      <c r="Z20"/>
      <c r="AA20"/>
    </row>
    <row r="21" spans="2:27" ht="21.95" customHeight="1" x14ac:dyDescent="0.15">
      <c r="B21" s="388"/>
      <c r="C21" s="795"/>
      <c r="D21" s="795"/>
      <c r="E21" s="795"/>
      <c r="F21" s="375" t="s">
        <v>344</v>
      </c>
      <c r="G21" s="724" t="s">
        <v>691</v>
      </c>
      <c r="H21" s="724"/>
      <c r="I21" s="724"/>
      <c r="J21" s="724"/>
      <c r="K21" s="724"/>
      <c r="L21" s="724"/>
      <c r="M21" s="724"/>
      <c r="N21" s="724"/>
      <c r="O21" s="724"/>
      <c r="P21" s="724"/>
      <c r="Q21" s="724"/>
      <c r="R21" s="724"/>
      <c r="S21" s="724"/>
      <c r="T21" s="387"/>
      <c r="V21" s="336" t="s">
        <v>0</v>
      </c>
      <c r="W21" s="336" t="s">
        <v>154</v>
      </c>
      <c r="X21" s="336" t="s">
        <v>0</v>
      </c>
      <c r="Y21" s="387"/>
      <c r="Z21"/>
      <c r="AA21"/>
    </row>
    <row r="22" spans="2:27" ht="17.100000000000001" customHeight="1" x14ac:dyDescent="0.15">
      <c r="B22" s="388"/>
      <c r="T22" s="387"/>
      <c r="Y22" s="387"/>
      <c r="Z22"/>
      <c r="AA22"/>
    </row>
    <row r="23" spans="2:27" ht="21.95" customHeight="1" x14ac:dyDescent="0.15">
      <c r="B23" s="388"/>
      <c r="C23" s="796" t="s">
        <v>695</v>
      </c>
      <c r="D23" s="797"/>
      <c r="E23" s="797"/>
      <c r="F23" s="375" t="s">
        <v>239</v>
      </c>
      <c r="G23" s="724" t="s">
        <v>696</v>
      </c>
      <c r="H23" s="724"/>
      <c r="I23" s="724"/>
      <c r="J23" s="724"/>
      <c r="K23" s="724"/>
      <c r="L23" s="724"/>
      <c r="M23" s="724"/>
      <c r="N23" s="724"/>
      <c r="O23" s="724"/>
      <c r="P23" s="724"/>
      <c r="Q23" s="724"/>
      <c r="R23" s="724"/>
      <c r="S23" s="724"/>
      <c r="T23" s="387"/>
      <c r="V23" s="336" t="s">
        <v>0</v>
      </c>
      <c r="W23" s="336" t="s">
        <v>154</v>
      </c>
      <c r="X23" s="336" t="s">
        <v>0</v>
      </c>
      <c r="Y23" s="387"/>
      <c r="Z23"/>
      <c r="AA23"/>
    </row>
    <row r="24" spans="2:27" ht="21.95" customHeight="1" x14ac:dyDescent="0.15">
      <c r="B24" s="388"/>
      <c r="C24" s="797"/>
      <c r="D24" s="797"/>
      <c r="E24" s="797"/>
      <c r="F24" s="375" t="s">
        <v>241</v>
      </c>
      <c r="G24" s="715" t="s">
        <v>697</v>
      </c>
      <c r="H24" s="715"/>
      <c r="I24" s="715"/>
      <c r="J24" s="715"/>
      <c r="K24" s="715"/>
      <c r="L24" s="715"/>
      <c r="M24" s="715"/>
      <c r="N24" s="715"/>
      <c r="O24" s="715"/>
      <c r="P24" s="715"/>
      <c r="Q24" s="715"/>
      <c r="R24" s="715"/>
      <c r="S24" s="715"/>
      <c r="T24" s="387"/>
      <c r="V24" s="336" t="s">
        <v>0</v>
      </c>
      <c r="W24" s="336" t="s">
        <v>154</v>
      </c>
      <c r="X24" s="336" t="s">
        <v>0</v>
      </c>
      <c r="Y24" s="387"/>
      <c r="Z24"/>
      <c r="AA24"/>
    </row>
    <row r="25" spans="2:27" ht="21.95" customHeight="1" x14ac:dyDescent="0.15">
      <c r="B25" s="388"/>
      <c r="C25" s="797"/>
      <c r="D25" s="797"/>
      <c r="E25" s="797"/>
      <c r="F25" s="375" t="s">
        <v>344</v>
      </c>
      <c r="G25" s="724" t="s">
        <v>691</v>
      </c>
      <c r="H25" s="724"/>
      <c r="I25" s="724"/>
      <c r="J25" s="724"/>
      <c r="K25" s="724"/>
      <c r="L25" s="724"/>
      <c r="M25" s="724"/>
      <c r="N25" s="724"/>
      <c r="O25" s="724"/>
      <c r="P25" s="724"/>
      <c r="Q25" s="724"/>
      <c r="R25" s="724"/>
      <c r="S25" s="724"/>
      <c r="T25" s="387"/>
      <c r="V25" s="336" t="s">
        <v>0</v>
      </c>
      <c r="W25" s="336" t="s">
        <v>154</v>
      </c>
      <c r="X25" s="336" t="s">
        <v>0</v>
      </c>
      <c r="Y25" s="387"/>
      <c r="Z25"/>
      <c r="AA25"/>
    </row>
    <row r="26" spans="2:27" ht="12.95" customHeight="1" x14ac:dyDescent="0.15">
      <c r="B26" s="392"/>
      <c r="C26" s="322"/>
      <c r="D26" s="322"/>
      <c r="E26" s="322"/>
      <c r="F26" s="322"/>
      <c r="G26" s="322"/>
      <c r="H26" s="322"/>
      <c r="I26" s="322"/>
      <c r="J26" s="322"/>
      <c r="K26" s="322"/>
      <c r="L26" s="322"/>
      <c r="M26" s="322"/>
      <c r="N26" s="322"/>
      <c r="O26" s="322"/>
      <c r="P26" s="322"/>
      <c r="Q26" s="322"/>
      <c r="R26" s="322"/>
      <c r="S26" s="322"/>
      <c r="T26" s="393"/>
      <c r="U26" s="322"/>
      <c r="V26" s="322"/>
      <c r="W26" s="322"/>
      <c r="X26" s="322"/>
      <c r="Y26" s="393"/>
    </row>
    <row r="28" spans="2:27" x14ac:dyDescent="0.15">
      <c r="B28" s="380" t="s">
        <v>360</v>
      </c>
    </row>
    <row r="29" spans="2:27" x14ac:dyDescent="0.15">
      <c r="B29" s="380" t="s">
        <v>361</v>
      </c>
      <c r="K29"/>
      <c r="L29"/>
      <c r="M29"/>
      <c r="N29"/>
      <c r="O29"/>
      <c r="P29"/>
      <c r="Q29"/>
      <c r="R29"/>
      <c r="S29"/>
      <c r="T29"/>
      <c r="U29"/>
      <c r="V29"/>
      <c r="W29"/>
      <c r="X29"/>
      <c r="Y29"/>
      <c r="Z29"/>
      <c r="AA29"/>
    </row>
    <row r="38" spans="3:32" x14ac:dyDescent="0.15">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3:32" x14ac:dyDescent="0.15">
      <c r="C39" s="390"/>
    </row>
    <row r="122" spans="3:7" x14ac:dyDescent="0.15">
      <c r="C122" s="322"/>
      <c r="D122" s="322"/>
      <c r="E122" s="322"/>
      <c r="F122" s="322"/>
      <c r="G122" s="322"/>
    </row>
    <row r="123" spans="3:7" x14ac:dyDescent="0.15">
      <c r="C123" s="3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G7:G10 V15:V17 X15:X17 V19:V21 X19:X21 V23:V25 X23:X25 L7 Q7">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heetViews>
  <sheetFormatPr defaultColWidth="4" defaultRowHeight="13.5" x14ac:dyDescent="0.15"/>
  <cols>
    <col min="1" max="1" width="1.5" style="380" customWidth="1"/>
    <col min="2" max="2" width="3.125" style="380" customWidth="1"/>
    <col min="3" max="3" width="1.125" style="380" customWidth="1"/>
    <col min="4" max="19" width="4" style="380"/>
    <col min="20" max="20" width="3.125" style="380" customWidth="1"/>
    <col min="21" max="21" width="2.375" style="380" customWidth="1"/>
    <col min="22" max="22" width="4" style="380"/>
    <col min="23" max="23" width="2.25" style="380" customWidth="1"/>
    <col min="24" max="24" width="4" style="380"/>
    <col min="25" max="25" width="2.375" style="380" customWidth="1"/>
    <col min="26" max="26" width="1.5" style="380" customWidth="1"/>
    <col min="27" max="29" width="4" style="380"/>
    <col min="30" max="30" width="6.625" style="380" bestFit="1" customWidth="1"/>
    <col min="31" max="16384" width="4" style="380"/>
  </cols>
  <sheetData>
    <row r="2" spans="2:30" x14ac:dyDescent="0.15">
      <c r="B2" s="380" t="s">
        <v>715</v>
      </c>
      <c r="C2"/>
      <c r="D2"/>
      <c r="E2"/>
      <c r="F2"/>
      <c r="G2"/>
      <c r="H2"/>
      <c r="I2"/>
      <c r="J2"/>
      <c r="K2"/>
      <c r="L2"/>
      <c r="M2"/>
      <c r="N2"/>
      <c r="O2"/>
      <c r="P2"/>
      <c r="Q2"/>
      <c r="R2"/>
      <c r="S2"/>
      <c r="T2"/>
      <c r="U2"/>
      <c r="V2"/>
      <c r="W2"/>
      <c r="X2"/>
      <c r="Y2"/>
    </row>
    <row r="4" spans="2:30" ht="34.5" customHeight="1" x14ac:dyDescent="0.15">
      <c r="B4" s="798" t="s">
        <v>699</v>
      </c>
      <c r="C4" s="676"/>
      <c r="D4" s="676"/>
      <c r="E4" s="676"/>
      <c r="F4" s="676"/>
      <c r="G4" s="676"/>
      <c r="H4" s="676"/>
      <c r="I4" s="676"/>
      <c r="J4" s="676"/>
      <c r="K4" s="676"/>
      <c r="L4" s="676"/>
      <c r="M4" s="676"/>
      <c r="N4" s="676"/>
      <c r="O4" s="676"/>
      <c r="P4" s="676"/>
      <c r="Q4" s="676"/>
      <c r="R4" s="676"/>
      <c r="S4" s="676"/>
      <c r="T4" s="676"/>
      <c r="U4" s="676"/>
      <c r="V4" s="676"/>
      <c r="W4" s="676"/>
      <c r="X4" s="676"/>
      <c r="Y4" s="676"/>
    </row>
    <row r="5" spans="2:30" ht="13.5" customHeight="1" x14ac:dyDescent="0.15"/>
    <row r="6" spans="2:30" ht="24"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30" ht="24" customHeight="1" x14ac:dyDescent="0.15">
      <c r="B7" s="688" t="s">
        <v>175</v>
      </c>
      <c r="C7" s="688"/>
      <c r="D7" s="688"/>
      <c r="E7" s="688"/>
      <c r="F7" s="688"/>
      <c r="G7" s="312" t="s">
        <v>0</v>
      </c>
      <c r="H7" s="408" t="s">
        <v>146</v>
      </c>
      <c r="I7" s="408"/>
      <c r="J7" s="408"/>
      <c r="K7" s="408"/>
      <c r="L7" s="312" t="s">
        <v>0</v>
      </c>
      <c r="M7" s="408" t="s">
        <v>147</v>
      </c>
      <c r="N7" s="408"/>
      <c r="O7" s="408"/>
      <c r="P7" s="408"/>
      <c r="Q7" s="312" t="s">
        <v>0</v>
      </c>
      <c r="R7" s="408" t="s">
        <v>148</v>
      </c>
      <c r="S7" s="408"/>
      <c r="T7" s="408"/>
      <c r="U7" s="408"/>
      <c r="V7" s="408"/>
      <c r="W7" s="376"/>
      <c r="X7" s="376"/>
      <c r="Y7" s="377"/>
    </row>
    <row r="8" spans="2:30" ht="21.95" customHeight="1" x14ac:dyDescent="0.15">
      <c r="B8" s="681" t="s">
        <v>336</v>
      </c>
      <c r="C8" s="682"/>
      <c r="D8" s="682"/>
      <c r="E8" s="682"/>
      <c r="F8" s="683"/>
      <c r="G8" s="314" t="s">
        <v>0</v>
      </c>
      <c r="H8" s="390" t="s">
        <v>684</v>
      </c>
      <c r="I8" s="329"/>
      <c r="J8" s="329"/>
      <c r="K8" s="329"/>
      <c r="L8" s="329"/>
      <c r="M8" s="329"/>
      <c r="N8" s="329"/>
      <c r="O8" s="329"/>
      <c r="P8" s="329"/>
      <c r="Q8" s="329"/>
      <c r="R8" s="329"/>
      <c r="S8" s="329"/>
      <c r="T8" s="329"/>
      <c r="U8" s="329"/>
      <c r="V8" s="329"/>
      <c r="W8" s="329"/>
      <c r="X8" s="329"/>
      <c r="Y8" s="330"/>
    </row>
    <row r="9" spans="2:30" ht="21.95" customHeight="1" x14ac:dyDescent="0.15">
      <c r="B9" s="701"/>
      <c r="C9" s="676"/>
      <c r="D9" s="676"/>
      <c r="E9" s="676"/>
      <c r="F9" s="702"/>
      <c r="G9" s="381" t="s">
        <v>0</v>
      </c>
      <c r="H9" s="380" t="s">
        <v>685</v>
      </c>
      <c r="I9" s="338"/>
      <c r="J9" s="338"/>
      <c r="K9" s="338"/>
      <c r="L9" s="338"/>
      <c r="M9" s="338"/>
      <c r="N9" s="338"/>
      <c r="O9" s="338"/>
      <c r="P9" s="338"/>
      <c r="Q9" s="338"/>
      <c r="R9" s="338"/>
      <c r="S9" s="338"/>
      <c r="T9" s="338"/>
      <c r="U9" s="338"/>
      <c r="V9" s="338"/>
      <c r="W9" s="338"/>
      <c r="X9" s="338"/>
      <c r="Y9" s="339"/>
    </row>
    <row r="10" spans="2:30" ht="21.95" customHeight="1" x14ac:dyDescent="0.15">
      <c r="B10" s="684"/>
      <c r="C10" s="685"/>
      <c r="D10" s="685"/>
      <c r="E10" s="685"/>
      <c r="F10" s="686"/>
      <c r="G10" s="317" t="s">
        <v>0</v>
      </c>
      <c r="H10" s="322" t="s">
        <v>700</v>
      </c>
      <c r="I10" s="333"/>
      <c r="J10" s="333"/>
      <c r="K10" s="333"/>
      <c r="L10" s="333"/>
      <c r="M10" s="333"/>
      <c r="N10" s="333"/>
      <c r="O10" s="333"/>
      <c r="P10" s="333"/>
      <c r="Q10" s="333"/>
      <c r="R10" s="333"/>
      <c r="S10" s="333"/>
      <c r="T10" s="333"/>
      <c r="U10" s="333"/>
      <c r="V10" s="333"/>
      <c r="W10" s="333"/>
      <c r="X10" s="333"/>
      <c r="Y10" s="334"/>
    </row>
    <row r="11" spans="2:30" ht="13.5" customHeight="1" x14ac:dyDescent="0.15">
      <c r="AD11" s="238"/>
    </row>
    <row r="12" spans="2:30" ht="12.95" customHeight="1" x14ac:dyDescent="0.15">
      <c r="B12" s="389"/>
      <c r="C12" s="390"/>
      <c r="D12" s="390"/>
      <c r="E12" s="390"/>
      <c r="F12" s="390"/>
      <c r="G12" s="390"/>
      <c r="H12" s="390"/>
      <c r="I12" s="390"/>
      <c r="J12" s="390"/>
      <c r="K12" s="390"/>
      <c r="L12" s="390"/>
      <c r="M12" s="390"/>
      <c r="N12" s="390"/>
      <c r="O12" s="390"/>
      <c r="P12" s="390"/>
      <c r="Q12" s="390"/>
      <c r="R12" s="390"/>
      <c r="S12" s="390"/>
      <c r="T12" s="391"/>
      <c r="U12" s="390"/>
      <c r="V12" s="390"/>
      <c r="W12" s="390"/>
      <c r="X12" s="390"/>
      <c r="Y12" s="391"/>
      <c r="Z12"/>
      <c r="AA12"/>
    </row>
    <row r="13" spans="2:30" ht="17.100000000000001" customHeight="1" x14ac:dyDescent="0.15">
      <c r="B13" s="236" t="s">
        <v>701</v>
      </c>
      <c r="C13" s="237"/>
      <c r="T13" s="387"/>
      <c r="V13" s="143" t="s">
        <v>153</v>
      </c>
      <c r="W13" s="143" t="s">
        <v>154</v>
      </c>
      <c r="X13" s="143" t="s">
        <v>155</v>
      </c>
      <c r="Y13" s="387"/>
      <c r="Z13"/>
      <c r="AA13"/>
    </row>
    <row r="14" spans="2:30" ht="17.100000000000001" customHeight="1" x14ac:dyDescent="0.15">
      <c r="B14" s="388"/>
      <c r="T14" s="387"/>
      <c r="Y14" s="387"/>
      <c r="Z14"/>
      <c r="AA14"/>
    </row>
    <row r="15" spans="2:30" ht="49.5" customHeight="1" x14ac:dyDescent="0.15">
      <c r="B15" s="388"/>
      <c r="C15" s="796" t="s">
        <v>688</v>
      </c>
      <c r="D15" s="797"/>
      <c r="E15" s="797"/>
      <c r="F15" s="375" t="s">
        <v>239</v>
      </c>
      <c r="G15" s="715" t="s">
        <v>702</v>
      </c>
      <c r="H15" s="715"/>
      <c r="I15" s="715"/>
      <c r="J15" s="715"/>
      <c r="K15" s="715"/>
      <c r="L15" s="715"/>
      <c r="M15" s="715"/>
      <c r="N15" s="715"/>
      <c r="O15" s="715"/>
      <c r="P15" s="715"/>
      <c r="Q15" s="715"/>
      <c r="R15" s="715"/>
      <c r="S15" s="715"/>
      <c r="T15" s="387"/>
      <c r="V15" s="336" t="s">
        <v>0</v>
      </c>
      <c r="W15" s="336" t="s">
        <v>154</v>
      </c>
      <c r="X15" s="336" t="s">
        <v>0</v>
      </c>
      <c r="Y15" s="387"/>
      <c r="Z15"/>
      <c r="AA15"/>
    </row>
    <row r="16" spans="2:30" ht="69" customHeight="1" x14ac:dyDescent="0.15">
      <c r="B16" s="388"/>
      <c r="C16" s="797"/>
      <c r="D16" s="797"/>
      <c r="E16" s="797"/>
      <c r="F16" s="375" t="s">
        <v>241</v>
      </c>
      <c r="G16" s="715" t="s">
        <v>703</v>
      </c>
      <c r="H16" s="715"/>
      <c r="I16" s="715"/>
      <c r="J16" s="715"/>
      <c r="K16" s="715"/>
      <c r="L16" s="715"/>
      <c r="M16" s="715"/>
      <c r="N16" s="715"/>
      <c r="O16" s="715"/>
      <c r="P16" s="715"/>
      <c r="Q16" s="715"/>
      <c r="R16" s="715"/>
      <c r="S16" s="715"/>
      <c r="T16" s="387"/>
      <c r="V16" s="336" t="s">
        <v>0</v>
      </c>
      <c r="W16" s="336" t="s">
        <v>154</v>
      </c>
      <c r="X16" s="336" t="s">
        <v>0</v>
      </c>
      <c r="Y16" s="387"/>
      <c r="Z16"/>
      <c r="AA16"/>
    </row>
    <row r="17" spans="2:27" ht="39.950000000000003" customHeight="1" x14ac:dyDescent="0.15">
      <c r="B17" s="388"/>
      <c r="C17" s="797"/>
      <c r="D17" s="797"/>
      <c r="E17" s="797"/>
      <c r="F17" s="375" t="s">
        <v>344</v>
      </c>
      <c r="G17" s="715" t="s">
        <v>704</v>
      </c>
      <c r="H17" s="715"/>
      <c r="I17" s="715"/>
      <c r="J17" s="715"/>
      <c r="K17" s="715"/>
      <c r="L17" s="715"/>
      <c r="M17" s="715"/>
      <c r="N17" s="715"/>
      <c r="O17" s="715"/>
      <c r="P17" s="715"/>
      <c r="Q17" s="715"/>
      <c r="R17" s="715"/>
      <c r="S17" s="715"/>
      <c r="T17" s="387"/>
      <c r="V17" s="336" t="s">
        <v>0</v>
      </c>
      <c r="W17" s="336" t="s">
        <v>154</v>
      </c>
      <c r="X17" s="336" t="s">
        <v>0</v>
      </c>
      <c r="Y17" s="387"/>
      <c r="Z17"/>
      <c r="AA17"/>
    </row>
    <row r="18" spans="2:27" ht="21.95" customHeight="1" x14ac:dyDescent="0.15">
      <c r="B18" s="388"/>
      <c r="C18" s="797"/>
      <c r="D18" s="797"/>
      <c r="E18" s="797"/>
      <c r="F18" s="375" t="s">
        <v>346</v>
      </c>
      <c r="G18" s="715" t="s">
        <v>705</v>
      </c>
      <c r="H18" s="715"/>
      <c r="I18" s="715"/>
      <c r="J18" s="715"/>
      <c r="K18" s="715"/>
      <c r="L18" s="715"/>
      <c r="M18" s="715"/>
      <c r="N18" s="715"/>
      <c r="O18" s="715"/>
      <c r="P18" s="715"/>
      <c r="Q18" s="715"/>
      <c r="R18" s="715"/>
      <c r="S18" s="715"/>
      <c r="T18" s="387"/>
      <c r="V18" s="336" t="s">
        <v>0</v>
      </c>
      <c r="W18" s="336" t="s">
        <v>154</v>
      </c>
      <c r="X18" s="336" t="s">
        <v>0</v>
      </c>
      <c r="Y18" s="387"/>
      <c r="Z18"/>
      <c r="AA18"/>
    </row>
    <row r="19" spans="2:27" ht="17.45" customHeight="1" x14ac:dyDescent="0.15">
      <c r="B19" s="388"/>
      <c r="C19" s="430"/>
      <c r="D19" s="430"/>
      <c r="E19" s="430"/>
      <c r="F19" s="336"/>
      <c r="G19" s="338"/>
      <c r="H19" s="338"/>
      <c r="I19" s="338"/>
      <c r="J19" s="338"/>
      <c r="K19" s="338"/>
      <c r="L19" s="338"/>
      <c r="M19" s="338"/>
      <c r="N19" s="338"/>
      <c r="O19" s="338"/>
      <c r="P19" s="338"/>
      <c r="Q19" s="338"/>
      <c r="R19" s="338"/>
      <c r="S19" s="338"/>
      <c r="T19" s="387"/>
      <c r="Y19" s="387"/>
      <c r="Z19"/>
      <c r="AA19"/>
    </row>
    <row r="20" spans="2:27" ht="69" customHeight="1" x14ac:dyDescent="0.15">
      <c r="B20" s="388"/>
      <c r="C20" s="794" t="s">
        <v>706</v>
      </c>
      <c r="D20" s="795"/>
      <c r="E20" s="795"/>
      <c r="F20" s="375" t="s">
        <v>239</v>
      </c>
      <c r="G20" s="715" t="s">
        <v>707</v>
      </c>
      <c r="H20" s="715"/>
      <c r="I20" s="715"/>
      <c r="J20" s="715"/>
      <c r="K20" s="715"/>
      <c r="L20" s="715"/>
      <c r="M20" s="715"/>
      <c r="N20" s="715"/>
      <c r="O20" s="715"/>
      <c r="P20" s="715"/>
      <c r="Q20" s="715"/>
      <c r="R20" s="715"/>
      <c r="S20" s="715"/>
      <c r="T20" s="387"/>
      <c r="V20" s="336" t="s">
        <v>0</v>
      </c>
      <c r="W20" s="336" t="s">
        <v>154</v>
      </c>
      <c r="X20" s="336" t="s">
        <v>0</v>
      </c>
      <c r="Y20" s="387"/>
      <c r="Z20"/>
      <c r="AA20"/>
    </row>
    <row r="21" spans="2:27" ht="69" customHeight="1" x14ac:dyDescent="0.15">
      <c r="B21" s="388"/>
      <c r="C21" s="795"/>
      <c r="D21" s="795"/>
      <c r="E21" s="795"/>
      <c r="F21" s="375" t="s">
        <v>241</v>
      </c>
      <c r="G21" s="715" t="s">
        <v>708</v>
      </c>
      <c r="H21" s="715"/>
      <c r="I21" s="715"/>
      <c r="J21" s="715"/>
      <c r="K21" s="715"/>
      <c r="L21" s="715"/>
      <c r="M21" s="715"/>
      <c r="N21" s="715"/>
      <c r="O21" s="715"/>
      <c r="P21" s="715"/>
      <c r="Q21" s="715"/>
      <c r="R21" s="715"/>
      <c r="S21" s="715"/>
      <c r="T21" s="387"/>
      <c r="V21" s="336" t="s">
        <v>0</v>
      </c>
      <c r="W21" s="336" t="s">
        <v>154</v>
      </c>
      <c r="X21" s="336" t="s">
        <v>0</v>
      </c>
      <c r="Y21" s="387"/>
      <c r="Z21"/>
      <c r="AA21"/>
    </row>
    <row r="22" spans="2:27" ht="49.5" customHeight="1" x14ac:dyDescent="0.15">
      <c r="B22" s="388"/>
      <c r="C22" s="795"/>
      <c r="D22" s="795"/>
      <c r="E22" s="795"/>
      <c r="F22" s="375" t="s">
        <v>344</v>
      </c>
      <c r="G22" s="715" t="s">
        <v>709</v>
      </c>
      <c r="H22" s="715"/>
      <c r="I22" s="715"/>
      <c r="J22" s="715"/>
      <c r="K22" s="715"/>
      <c r="L22" s="715"/>
      <c r="M22" s="715"/>
      <c r="N22" s="715"/>
      <c r="O22" s="715"/>
      <c r="P22" s="715"/>
      <c r="Q22" s="715"/>
      <c r="R22" s="715"/>
      <c r="S22" s="715"/>
      <c r="T22" s="387"/>
      <c r="V22" s="336" t="s">
        <v>0</v>
      </c>
      <c r="W22" s="336" t="s">
        <v>154</v>
      </c>
      <c r="X22" s="336" t="s">
        <v>0</v>
      </c>
      <c r="Y22" s="387"/>
      <c r="Z22"/>
      <c r="AA22"/>
    </row>
    <row r="23" spans="2:27" ht="21.95" customHeight="1" x14ac:dyDescent="0.15">
      <c r="B23" s="388"/>
      <c r="C23" s="795"/>
      <c r="D23" s="795"/>
      <c r="E23" s="795"/>
      <c r="F23" s="375" t="s">
        <v>346</v>
      </c>
      <c r="G23" s="715" t="s">
        <v>710</v>
      </c>
      <c r="H23" s="715"/>
      <c r="I23" s="715"/>
      <c r="J23" s="715"/>
      <c r="K23" s="715"/>
      <c r="L23" s="715"/>
      <c r="M23" s="715"/>
      <c r="N23" s="715"/>
      <c r="O23" s="715"/>
      <c r="P23" s="715"/>
      <c r="Q23" s="715"/>
      <c r="R23" s="715"/>
      <c r="S23" s="715"/>
      <c r="T23" s="387"/>
      <c r="V23" s="336" t="s">
        <v>0</v>
      </c>
      <c r="W23" s="336" t="s">
        <v>154</v>
      </c>
      <c r="X23" s="336" t="s">
        <v>0</v>
      </c>
      <c r="Y23" s="387"/>
      <c r="Z23"/>
      <c r="AA23"/>
    </row>
    <row r="24" spans="2:27" ht="17.45" customHeight="1" x14ac:dyDescent="0.15">
      <c r="B24" s="388"/>
      <c r="C24" s="430"/>
      <c r="D24" s="430"/>
      <c r="E24" s="430"/>
      <c r="F24" s="336"/>
      <c r="G24" s="338"/>
      <c r="H24" s="338"/>
      <c r="I24" s="338"/>
      <c r="J24" s="338"/>
      <c r="K24" s="338"/>
      <c r="L24" s="338"/>
      <c r="M24" s="338"/>
      <c r="N24" s="338"/>
      <c r="O24" s="338"/>
      <c r="P24" s="338"/>
      <c r="Q24" s="338"/>
      <c r="R24" s="338"/>
      <c r="S24" s="338"/>
      <c r="T24" s="387"/>
      <c r="Y24" s="387"/>
      <c r="Z24"/>
      <c r="AA24"/>
    </row>
    <row r="25" spans="2:27" ht="69" customHeight="1" x14ac:dyDescent="0.15">
      <c r="B25" s="388"/>
      <c r="C25" s="799" t="s">
        <v>711</v>
      </c>
      <c r="D25" s="800"/>
      <c r="E25" s="801"/>
      <c r="F25" s="375" t="s">
        <v>239</v>
      </c>
      <c r="G25" s="715" t="s">
        <v>712</v>
      </c>
      <c r="H25" s="715"/>
      <c r="I25" s="715"/>
      <c r="J25" s="715"/>
      <c r="K25" s="715"/>
      <c r="L25" s="715"/>
      <c r="M25" s="715"/>
      <c r="N25" s="715"/>
      <c r="O25" s="715"/>
      <c r="P25" s="715"/>
      <c r="Q25" s="715"/>
      <c r="R25" s="715"/>
      <c r="S25" s="715"/>
      <c r="T25" s="387"/>
      <c r="V25" s="336" t="s">
        <v>0</v>
      </c>
      <c r="W25" s="336" t="s">
        <v>154</v>
      </c>
      <c r="X25" s="336" t="s">
        <v>0</v>
      </c>
      <c r="Y25" s="387"/>
      <c r="Z25"/>
      <c r="AA25"/>
    </row>
    <row r="26" spans="2:27" ht="69" customHeight="1" x14ac:dyDescent="0.15">
      <c r="B26" s="388"/>
      <c r="C26" s="802"/>
      <c r="D26" s="803"/>
      <c r="E26" s="804"/>
      <c r="F26" s="375" t="s">
        <v>241</v>
      </c>
      <c r="G26" s="715" t="s">
        <v>713</v>
      </c>
      <c r="H26" s="715"/>
      <c r="I26" s="715"/>
      <c r="J26" s="715"/>
      <c r="K26" s="715"/>
      <c r="L26" s="715"/>
      <c r="M26" s="715"/>
      <c r="N26" s="715"/>
      <c r="O26" s="715"/>
      <c r="P26" s="715"/>
      <c r="Q26" s="715"/>
      <c r="R26" s="715"/>
      <c r="S26" s="715"/>
      <c r="T26" s="387"/>
      <c r="V26" s="336" t="s">
        <v>0</v>
      </c>
      <c r="W26" s="336" t="s">
        <v>154</v>
      </c>
      <c r="X26" s="336" t="s">
        <v>0</v>
      </c>
      <c r="Y26" s="387"/>
      <c r="Z26"/>
      <c r="AA26"/>
    </row>
    <row r="27" spans="2:27" ht="49.5" customHeight="1" x14ac:dyDescent="0.15">
      <c r="B27" s="388"/>
      <c r="C27" s="805"/>
      <c r="D27" s="806"/>
      <c r="E27" s="807"/>
      <c r="F27" s="375" t="s">
        <v>344</v>
      </c>
      <c r="G27" s="715" t="s">
        <v>714</v>
      </c>
      <c r="H27" s="715"/>
      <c r="I27" s="715"/>
      <c r="J27" s="715"/>
      <c r="K27" s="715"/>
      <c r="L27" s="715"/>
      <c r="M27" s="715"/>
      <c r="N27" s="715"/>
      <c r="O27" s="715"/>
      <c r="P27" s="715"/>
      <c r="Q27" s="715"/>
      <c r="R27" s="715"/>
      <c r="S27" s="715"/>
      <c r="T27" s="387"/>
      <c r="V27" s="336" t="s">
        <v>0</v>
      </c>
      <c r="W27" s="336" t="s">
        <v>154</v>
      </c>
      <c r="X27" s="336" t="s">
        <v>0</v>
      </c>
      <c r="Y27" s="387"/>
      <c r="Z27"/>
      <c r="AA27"/>
    </row>
    <row r="28" spans="2:27" ht="12.95" customHeight="1" x14ac:dyDescent="0.15">
      <c r="B28" s="392"/>
      <c r="C28" s="322"/>
      <c r="D28" s="322"/>
      <c r="E28" s="322"/>
      <c r="F28" s="322"/>
      <c r="G28" s="322"/>
      <c r="H28" s="322"/>
      <c r="I28" s="322"/>
      <c r="J28" s="322"/>
      <c r="K28" s="322"/>
      <c r="L28" s="322"/>
      <c r="M28" s="322"/>
      <c r="N28" s="322"/>
      <c r="O28" s="322"/>
      <c r="P28" s="322"/>
      <c r="Q28" s="322"/>
      <c r="R28" s="322"/>
      <c r="S28" s="322"/>
      <c r="T28" s="393"/>
      <c r="U28" s="322"/>
      <c r="V28" s="322"/>
      <c r="W28" s="322"/>
      <c r="X28" s="322"/>
      <c r="Y28" s="393"/>
    </row>
    <row r="30" spans="2:27" x14ac:dyDescent="0.15">
      <c r="B30" s="380" t="s">
        <v>360</v>
      </c>
    </row>
    <row r="31" spans="2:27" x14ac:dyDescent="0.15">
      <c r="B31" s="380" t="s">
        <v>361</v>
      </c>
      <c r="K31"/>
      <c r="L31"/>
      <c r="M31"/>
      <c r="N31"/>
      <c r="O31"/>
      <c r="P31"/>
      <c r="Q31"/>
      <c r="R31"/>
      <c r="S31"/>
      <c r="T31"/>
      <c r="U31"/>
      <c r="V31"/>
      <c r="W31"/>
      <c r="X31"/>
      <c r="Y31"/>
      <c r="Z31"/>
      <c r="AA31"/>
    </row>
    <row r="38" spans="3:32" x14ac:dyDescent="0.1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row>
    <row r="39" spans="3:32" x14ac:dyDescent="0.15">
      <c r="C39" s="478"/>
    </row>
    <row r="122" spans="3:7" x14ac:dyDescent="0.15">
      <c r="C122" s="322"/>
      <c r="D122" s="322"/>
      <c r="E122" s="322"/>
      <c r="F122" s="322"/>
      <c r="G122" s="322"/>
    </row>
    <row r="123" spans="3:7" x14ac:dyDescent="0.15">
      <c r="C123" s="3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G7:G10 V15:V18 X15:X18 V20:V23 X20:X23 V25:V27 X25:X27 L7 Q7">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RowHeight="13.5" x14ac:dyDescent="0.15"/>
  <cols>
    <col min="1" max="1" width="2.125" style="239" customWidth="1"/>
    <col min="2" max="23" width="3.625" style="239" customWidth="1"/>
    <col min="24" max="24" width="2.125" style="239" customWidth="1"/>
    <col min="25" max="37" width="5.625" style="239" customWidth="1"/>
    <col min="38" max="16384" width="9" style="239"/>
  </cols>
  <sheetData>
    <row r="1" spans="2:23" x14ac:dyDescent="0.15">
      <c r="B1" s="239" t="s">
        <v>1055</v>
      </c>
      <c r="M1" s="240"/>
      <c r="N1" s="241"/>
      <c r="O1" s="241"/>
      <c r="P1" s="241"/>
      <c r="Q1" s="240" t="s">
        <v>10</v>
      </c>
      <c r="R1" s="242"/>
      <c r="S1" s="241" t="s">
        <v>11</v>
      </c>
      <c r="T1" s="242"/>
      <c r="U1" s="241" t="s">
        <v>12</v>
      </c>
      <c r="V1" s="242"/>
      <c r="W1" s="241" t="s">
        <v>90</v>
      </c>
    </row>
    <row r="2" spans="2:23" ht="5.0999999999999996" customHeight="1" x14ac:dyDescent="0.15">
      <c r="M2" s="240"/>
      <c r="N2" s="241"/>
      <c r="O2" s="241"/>
      <c r="P2" s="241"/>
      <c r="Q2" s="240"/>
      <c r="R2" s="241"/>
      <c r="S2" s="241"/>
      <c r="T2" s="241"/>
      <c r="U2" s="241"/>
      <c r="V2" s="241"/>
      <c r="W2" s="241"/>
    </row>
    <row r="3" spans="2:23" x14ac:dyDescent="0.15">
      <c r="B3" s="825" t="s">
        <v>1056</v>
      </c>
      <c r="C3" s="825"/>
      <c r="D3" s="825"/>
      <c r="E3" s="825"/>
      <c r="F3" s="825"/>
      <c r="G3" s="825"/>
      <c r="H3" s="825"/>
      <c r="I3" s="825"/>
      <c r="J3" s="825"/>
      <c r="K3" s="825"/>
      <c r="L3" s="825"/>
      <c r="M3" s="825"/>
      <c r="N3" s="825"/>
      <c r="O3" s="825"/>
      <c r="P3" s="825"/>
      <c r="Q3" s="825"/>
      <c r="R3" s="825"/>
      <c r="S3" s="825"/>
      <c r="T3" s="825"/>
      <c r="U3" s="825"/>
      <c r="V3" s="825"/>
      <c r="W3" s="825"/>
    </row>
    <row r="4" spans="2:23" ht="5.0999999999999996" customHeight="1" x14ac:dyDescent="0.15">
      <c r="B4" s="241"/>
      <c r="C4" s="241"/>
      <c r="D4" s="241"/>
      <c r="E4" s="241"/>
      <c r="F4" s="241"/>
      <c r="G4" s="241"/>
      <c r="H4" s="241"/>
      <c r="I4" s="241"/>
      <c r="J4" s="241"/>
      <c r="K4" s="241"/>
      <c r="L4" s="241"/>
      <c r="M4" s="241"/>
      <c r="N4" s="241"/>
      <c r="O4" s="241"/>
      <c r="P4" s="241"/>
      <c r="Q4" s="241"/>
      <c r="R4" s="241"/>
      <c r="S4" s="241"/>
      <c r="T4" s="241"/>
      <c r="U4" s="241"/>
      <c r="V4" s="241"/>
      <c r="W4" s="241"/>
    </row>
    <row r="5" spans="2:23" x14ac:dyDescent="0.15">
      <c r="B5" s="241"/>
      <c r="C5" s="241"/>
      <c r="D5" s="241"/>
      <c r="E5" s="241"/>
      <c r="F5" s="241"/>
      <c r="G5" s="241"/>
      <c r="H5" s="241"/>
      <c r="I5" s="241"/>
      <c r="J5" s="241"/>
      <c r="K5" s="241"/>
      <c r="L5" s="241"/>
      <c r="M5" s="241"/>
      <c r="N5" s="241"/>
      <c r="O5" s="241"/>
      <c r="P5" s="240" t="s">
        <v>379</v>
      </c>
      <c r="Q5" s="826"/>
      <c r="R5" s="826"/>
      <c r="S5" s="826"/>
      <c r="T5" s="826"/>
      <c r="U5" s="826"/>
      <c r="V5" s="826"/>
      <c r="W5" s="826"/>
    </row>
    <row r="6" spans="2:23" x14ac:dyDescent="0.15">
      <c r="B6" s="241"/>
      <c r="C6" s="241"/>
      <c r="D6" s="241"/>
      <c r="E6" s="241"/>
      <c r="F6" s="241"/>
      <c r="G6" s="241"/>
      <c r="H6" s="241"/>
      <c r="I6" s="241"/>
      <c r="J6" s="241"/>
      <c r="K6" s="241"/>
      <c r="L6" s="241"/>
      <c r="M6" s="241"/>
      <c r="N6" s="241"/>
      <c r="O6" s="241"/>
      <c r="P6" s="240" t="s">
        <v>93</v>
      </c>
      <c r="Q6" s="827"/>
      <c r="R6" s="827"/>
      <c r="S6" s="827"/>
      <c r="T6" s="827"/>
      <c r="U6" s="827"/>
      <c r="V6" s="827"/>
      <c r="W6" s="827"/>
    </row>
    <row r="7" spans="2:23" ht="10.5" customHeight="1" x14ac:dyDescent="0.15">
      <c r="B7" s="241"/>
      <c r="C7" s="241"/>
      <c r="D7" s="241"/>
      <c r="E7" s="241"/>
      <c r="F7" s="241"/>
      <c r="G7" s="241"/>
      <c r="H7" s="241"/>
      <c r="I7" s="241"/>
      <c r="J7" s="241"/>
      <c r="K7" s="241"/>
      <c r="L7" s="241"/>
      <c r="M7" s="241"/>
      <c r="N7" s="241"/>
      <c r="O7" s="241"/>
      <c r="P7" s="241"/>
      <c r="Q7" s="241"/>
      <c r="R7" s="241"/>
      <c r="S7" s="241"/>
      <c r="T7" s="241"/>
      <c r="U7" s="241"/>
      <c r="V7" s="241"/>
      <c r="W7" s="241"/>
    </row>
    <row r="8" spans="2:23" x14ac:dyDescent="0.15">
      <c r="B8" s="239" t="s">
        <v>1057</v>
      </c>
    </row>
    <row r="9" spans="2:23" x14ac:dyDescent="0.15">
      <c r="C9" s="242" t="s">
        <v>0</v>
      </c>
      <c r="D9" s="239" t="s">
        <v>1058</v>
      </c>
      <c r="J9" s="242" t="s">
        <v>0</v>
      </c>
      <c r="K9" s="239" t="s">
        <v>1059</v>
      </c>
    </row>
    <row r="10" spans="2:23" ht="10.5" customHeight="1" x14ac:dyDescent="0.15"/>
    <row r="11" spans="2:23" x14ac:dyDescent="0.15">
      <c r="B11" s="239" t="s">
        <v>1060</v>
      </c>
    </row>
    <row r="12" spans="2:23" x14ac:dyDescent="0.15">
      <c r="C12" s="242" t="s">
        <v>0</v>
      </c>
      <c r="D12" s="239" t="s">
        <v>1061</v>
      </c>
    </row>
    <row r="13" spans="2:23" x14ac:dyDescent="0.15">
      <c r="C13" s="242" t="s">
        <v>0</v>
      </c>
      <c r="D13" s="239" t="s">
        <v>1062</v>
      </c>
    </row>
    <row r="14" spans="2:23" ht="10.5" customHeight="1" x14ac:dyDescent="0.15"/>
    <row r="15" spans="2:23" x14ac:dyDescent="0.15">
      <c r="B15" s="239" t="s">
        <v>373</v>
      </c>
    </row>
    <row r="16" spans="2:23" ht="60" customHeight="1" x14ac:dyDescent="0.15">
      <c r="B16" s="811"/>
      <c r="C16" s="811"/>
      <c r="D16" s="811"/>
      <c r="E16" s="811"/>
      <c r="F16" s="820" t="s">
        <v>1063</v>
      </c>
      <c r="G16" s="821"/>
      <c r="H16" s="821"/>
      <c r="I16" s="821"/>
      <c r="J16" s="821"/>
      <c r="K16" s="821"/>
      <c r="L16" s="822"/>
      <c r="M16" s="814" t="s">
        <v>1064</v>
      </c>
      <c r="N16" s="814"/>
      <c r="O16" s="814"/>
      <c r="P16" s="814"/>
      <c r="Q16" s="814"/>
      <c r="R16" s="814"/>
      <c r="S16" s="814"/>
    </row>
    <row r="17" spans="2:23" x14ac:dyDescent="0.15">
      <c r="B17" s="812">
        <v>4</v>
      </c>
      <c r="C17" s="813"/>
      <c r="D17" s="813" t="s">
        <v>89</v>
      </c>
      <c r="E17" s="823"/>
      <c r="F17" s="809"/>
      <c r="G17" s="810"/>
      <c r="H17" s="810"/>
      <c r="I17" s="810"/>
      <c r="J17" s="810"/>
      <c r="K17" s="810"/>
      <c r="L17" s="427" t="s">
        <v>240</v>
      </c>
      <c r="M17" s="809"/>
      <c r="N17" s="810"/>
      <c r="O17" s="810"/>
      <c r="P17" s="810"/>
      <c r="Q17" s="810"/>
      <c r="R17" s="810"/>
      <c r="S17" s="427" t="s">
        <v>240</v>
      </c>
    </row>
    <row r="18" spans="2:23" x14ac:dyDescent="0.15">
      <c r="B18" s="812">
        <v>5</v>
      </c>
      <c r="C18" s="813"/>
      <c r="D18" s="813" t="s">
        <v>89</v>
      </c>
      <c r="E18" s="823"/>
      <c r="F18" s="809"/>
      <c r="G18" s="810"/>
      <c r="H18" s="810"/>
      <c r="I18" s="810"/>
      <c r="J18" s="810"/>
      <c r="K18" s="810"/>
      <c r="L18" s="427" t="s">
        <v>240</v>
      </c>
      <c r="M18" s="809"/>
      <c r="N18" s="810"/>
      <c r="O18" s="810"/>
      <c r="P18" s="810"/>
      <c r="Q18" s="810"/>
      <c r="R18" s="810"/>
      <c r="S18" s="427" t="s">
        <v>240</v>
      </c>
    </row>
    <row r="19" spans="2:23" x14ac:dyDescent="0.15">
      <c r="B19" s="812">
        <v>6</v>
      </c>
      <c r="C19" s="813"/>
      <c r="D19" s="813" t="s">
        <v>89</v>
      </c>
      <c r="E19" s="823"/>
      <c r="F19" s="809"/>
      <c r="G19" s="810"/>
      <c r="H19" s="810"/>
      <c r="I19" s="810"/>
      <c r="J19" s="810"/>
      <c r="K19" s="810"/>
      <c r="L19" s="427" t="s">
        <v>240</v>
      </c>
      <c r="M19" s="809"/>
      <c r="N19" s="810"/>
      <c r="O19" s="810"/>
      <c r="P19" s="810"/>
      <c r="Q19" s="810"/>
      <c r="R19" s="810"/>
      <c r="S19" s="427" t="s">
        <v>240</v>
      </c>
    </row>
    <row r="20" spans="2:23" x14ac:dyDescent="0.15">
      <c r="B20" s="812">
        <v>7</v>
      </c>
      <c r="C20" s="813"/>
      <c r="D20" s="813" t="s">
        <v>89</v>
      </c>
      <c r="E20" s="823"/>
      <c r="F20" s="809"/>
      <c r="G20" s="810"/>
      <c r="H20" s="810"/>
      <c r="I20" s="810"/>
      <c r="J20" s="810"/>
      <c r="K20" s="810"/>
      <c r="L20" s="427" t="s">
        <v>240</v>
      </c>
      <c r="M20" s="809"/>
      <c r="N20" s="810"/>
      <c r="O20" s="810"/>
      <c r="P20" s="810"/>
      <c r="Q20" s="810"/>
      <c r="R20" s="810"/>
      <c r="S20" s="427" t="s">
        <v>240</v>
      </c>
    </row>
    <row r="21" spans="2:23" x14ac:dyDescent="0.15">
      <c r="B21" s="812">
        <v>8</v>
      </c>
      <c r="C21" s="813"/>
      <c r="D21" s="813" t="s">
        <v>89</v>
      </c>
      <c r="E21" s="823"/>
      <c r="F21" s="809"/>
      <c r="G21" s="810"/>
      <c r="H21" s="810"/>
      <c r="I21" s="810"/>
      <c r="J21" s="810"/>
      <c r="K21" s="810"/>
      <c r="L21" s="427" t="s">
        <v>240</v>
      </c>
      <c r="M21" s="809"/>
      <c r="N21" s="810"/>
      <c r="O21" s="810"/>
      <c r="P21" s="810"/>
      <c r="Q21" s="810"/>
      <c r="R21" s="810"/>
      <c r="S21" s="427" t="s">
        <v>240</v>
      </c>
    </row>
    <row r="22" spans="2:23" x14ac:dyDescent="0.15">
      <c r="B22" s="812">
        <v>9</v>
      </c>
      <c r="C22" s="813"/>
      <c r="D22" s="813" t="s">
        <v>89</v>
      </c>
      <c r="E22" s="823"/>
      <c r="F22" s="809"/>
      <c r="G22" s="810"/>
      <c r="H22" s="810"/>
      <c r="I22" s="810"/>
      <c r="J22" s="810"/>
      <c r="K22" s="810"/>
      <c r="L22" s="427" t="s">
        <v>240</v>
      </c>
      <c r="M22" s="809"/>
      <c r="N22" s="810"/>
      <c r="O22" s="810"/>
      <c r="P22" s="810"/>
      <c r="Q22" s="810"/>
      <c r="R22" s="810"/>
      <c r="S22" s="427" t="s">
        <v>240</v>
      </c>
    </row>
    <row r="23" spans="2:23" x14ac:dyDescent="0.15">
      <c r="B23" s="812">
        <v>10</v>
      </c>
      <c r="C23" s="813"/>
      <c r="D23" s="813" t="s">
        <v>89</v>
      </c>
      <c r="E23" s="823"/>
      <c r="F23" s="809"/>
      <c r="G23" s="810"/>
      <c r="H23" s="810"/>
      <c r="I23" s="810"/>
      <c r="J23" s="810"/>
      <c r="K23" s="810"/>
      <c r="L23" s="427" t="s">
        <v>240</v>
      </c>
      <c r="M23" s="809"/>
      <c r="N23" s="810"/>
      <c r="O23" s="810"/>
      <c r="P23" s="810"/>
      <c r="Q23" s="810"/>
      <c r="R23" s="810"/>
      <c r="S23" s="427" t="s">
        <v>240</v>
      </c>
    </row>
    <row r="24" spans="2:23" x14ac:dyDescent="0.15">
      <c r="B24" s="812">
        <v>11</v>
      </c>
      <c r="C24" s="813"/>
      <c r="D24" s="813" t="s">
        <v>89</v>
      </c>
      <c r="E24" s="823"/>
      <c r="F24" s="809"/>
      <c r="G24" s="810"/>
      <c r="H24" s="810"/>
      <c r="I24" s="810"/>
      <c r="J24" s="810"/>
      <c r="K24" s="810"/>
      <c r="L24" s="427" t="s">
        <v>240</v>
      </c>
      <c r="M24" s="809"/>
      <c r="N24" s="810"/>
      <c r="O24" s="810"/>
      <c r="P24" s="810"/>
      <c r="Q24" s="810"/>
      <c r="R24" s="810"/>
      <c r="S24" s="427" t="s">
        <v>240</v>
      </c>
    </row>
    <row r="25" spans="2:23" x14ac:dyDescent="0.15">
      <c r="B25" s="812">
        <v>12</v>
      </c>
      <c r="C25" s="813"/>
      <c r="D25" s="813" t="s">
        <v>89</v>
      </c>
      <c r="E25" s="823"/>
      <c r="F25" s="809"/>
      <c r="G25" s="810"/>
      <c r="H25" s="810"/>
      <c r="I25" s="810"/>
      <c r="J25" s="810"/>
      <c r="K25" s="810"/>
      <c r="L25" s="427" t="s">
        <v>240</v>
      </c>
      <c r="M25" s="809"/>
      <c r="N25" s="810"/>
      <c r="O25" s="810"/>
      <c r="P25" s="810"/>
      <c r="Q25" s="810"/>
      <c r="R25" s="810"/>
      <c r="S25" s="427" t="s">
        <v>240</v>
      </c>
      <c r="U25" s="811" t="s">
        <v>1065</v>
      </c>
      <c r="V25" s="811"/>
      <c r="W25" s="811"/>
    </row>
    <row r="26" spans="2:23" x14ac:dyDescent="0.15">
      <c r="B26" s="812">
        <v>1</v>
      </c>
      <c r="C26" s="813"/>
      <c r="D26" s="813" t="s">
        <v>89</v>
      </c>
      <c r="E26" s="823"/>
      <c r="F26" s="809"/>
      <c r="G26" s="810"/>
      <c r="H26" s="810"/>
      <c r="I26" s="810"/>
      <c r="J26" s="810"/>
      <c r="K26" s="810"/>
      <c r="L26" s="427" t="s">
        <v>240</v>
      </c>
      <c r="M26" s="809"/>
      <c r="N26" s="810"/>
      <c r="O26" s="810"/>
      <c r="P26" s="810"/>
      <c r="Q26" s="810"/>
      <c r="R26" s="810"/>
      <c r="S26" s="427" t="s">
        <v>240</v>
      </c>
      <c r="U26" s="824"/>
      <c r="V26" s="824"/>
      <c r="W26" s="824"/>
    </row>
    <row r="27" spans="2:23" x14ac:dyDescent="0.15">
      <c r="B27" s="812">
        <v>2</v>
      </c>
      <c r="C27" s="813"/>
      <c r="D27" s="813" t="s">
        <v>89</v>
      </c>
      <c r="E27" s="823"/>
      <c r="F27" s="809"/>
      <c r="G27" s="810"/>
      <c r="H27" s="810"/>
      <c r="I27" s="810"/>
      <c r="J27" s="810"/>
      <c r="K27" s="810"/>
      <c r="L27" s="427" t="s">
        <v>240</v>
      </c>
      <c r="M27" s="809"/>
      <c r="N27" s="810"/>
      <c r="O27" s="810"/>
      <c r="P27" s="810"/>
      <c r="Q27" s="810"/>
      <c r="R27" s="810"/>
      <c r="S27" s="427" t="s">
        <v>240</v>
      </c>
    </row>
    <row r="28" spans="2:23" x14ac:dyDescent="0.15">
      <c r="B28" s="811" t="s">
        <v>480</v>
      </c>
      <c r="C28" s="811"/>
      <c r="D28" s="811"/>
      <c r="E28" s="811"/>
      <c r="F28" s="812" t="str">
        <f>IF(SUM(F17:K27)=0,"",SUM(F17:K27))</f>
        <v/>
      </c>
      <c r="G28" s="813"/>
      <c r="H28" s="813"/>
      <c r="I28" s="813"/>
      <c r="J28" s="813"/>
      <c r="K28" s="813"/>
      <c r="L28" s="427" t="s">
        <v>240</v>
      </c>
      <c r="M28" s="812" t="str">
        <f>IF(SUM(M17:R27)=0,"",SUM(M17:R27))</f>
        <v/>
      </c>
      <c r="N28" s="813"/>
      <c r="O28" s="813"/>
      <c r="P28" s="813"/>
      <c r="Q28" s="813"/>
      <c r="R28" s="813"/>
      <c r="S28" s="427" t="s">
        <v>240</v>
      </c>
      <c r="U28" s="811" t="s">
        <v>1066</v>
      </c>
      <c r="V28" s="811"/>
      <c r="W28" s="811"/>
    </row>
    <row r="29" spans="2:23" ht="39.950000000000003" customHeight="1" x14ac:dyDescent="0.15">
      <c r="B29" s="814" t="s">
        <v>1067</v>
      </c>
      <c r="C29" s="811"/>
      <c r="D29" s="811"/>
      <c r="E29" s="811"/>
      <c r="F29" s="815" t="str">
        <f>IF(F28="","",F28/U26)</f>
        <v/>
      </c>
      <c r="G29" s="816"/>
      <c r="H29" s="816"/>
      <c r="I29" s="816"/>
      <c r="J29" s="816"/>
      <c r="K29" s="816"/>
      <c r="L29" s="427" t="s">
        <v>240</v>
      </c>
      <c r="M29" s="815" t="str">
        <f>IF(M28="","",M28/U26)</f>
        <v/>
      </c>
      <c r="N29" s="816"/>
      <c r="O29" s="816"/>
      <c r="P29" s="816"/>
      <c r="Q29" s="816"/>
      <c r="R29" s="816"/>
      <c r="S29" s="427" t="s">
        <v>240</v>
      </c>
      <c r="U29" s="817" t="str">
        <f>IF(F29="","",ROUNDDOWN(M29/F29,3))</f>
        <v/>
      </c>
      <c r="V29" s="818"/>
      <c r="W29" s="819"/>
    </row>
    <row r="31" spans="2:23" x14ac:dyDescent="0.15">
      <c r="B31" s="239" t="s">
        <v>374</v>
      </c>
    </row>
    <row r="32" spans="2:23" ht="60" customHeight="1" x14ac:dyDescent="0.15">
      <c r="B32" s="811"/>
      <c r="C32" s="811"/>
      <c r="D32" s="811"/>
      <c r="E32" s="811"/>
      <c r="F32" s="820" t="s">
        <v>1063</v>
      </c>
      <c r="G32" s="821"/>
      <c r="H32" s="821"/>
      <c r="I32" s="821"/>
      <c r="J32" s="821"/>
      <c r="K32" s="821"/>
      <c r="L32" s="822"/>
      <c r="M32" s="814" t="s">
        <v>1064</v>
      </c>
      <c r="N32" s="814"/>
      <c r="O32" s="814"/>
      <c r="P32" s="814"/>
      <c r="Q32" s="814"/>
      <c r="R32" s="814"/>
      <c r="S32" s="814"/>
    </row>
    <row r="33" spans="1:32" x14ac:dyDescent="0.15">
      <c r="B33" s="809"/>
      <c r="C33" s="810"/>
      <c r="D33" s="810"/>
      <c r="E33" s="243" t="s">
        <v>89</v>
      </c>
      <c r="F33" s="809"/>
      <c r="G33" s="810"/>
      <c r="H33" s="810"/>
      <c r="I33" s="810"/>
      <c r="J33" s="810"/>
      <c r="K33" s="810"/>
      <c r="L33" s="427" t="s">
        <v>240</v>
      </c>
      <c r="M33" s="809"/>
      <c r="N33" s="810"/>
      <c r="O33" s="810"/>
      <c r="P33" s="810"/>
      <c r="Q33" s="810"/>
      <c r="R33" s="810"/>
      <c r="S33" s="427" t="s">
        <v>240</v>
      </c>
    </row>
    <row r="34" spans="1:32" x14ac:dyDescent="0.15">
      <c r="B34" s="809"/>
      <c r="C34" s="810"/>
      <c r="D34" s="810"/>
      <c r="E34" s="243" t="s">
        <v>89</v>
      </c>
      <c r="F34" s="809"/>
      <c r="G34" s="810"/>
      <c r="H34" s="810"/>
      <c r="I34" s="810"/>
      <c r="J34" s="810"/>
      <c r="K34" s="810"/>
      <c r="L34" s="427" t="s">
        <v>240</v>
      </c>
      <c r="M34" s="809"/>
      <c r="N34" s="810"/>
      <c r="O34" s="810"/>
      <c r="P34" s="810"/>
      <c r="Q34" s="810"/>
      <c r="R34" s="810"/>
      <c r="S34" s="427" t="s">
        <v>240</v>
      </c>
    </row>
    <row r="35" spans="1:32" x14ac:dyDescent="0.15">
      <c r="B35" s="809"/>
      <c r="C35" s="810"/>
      <c r="D35" s="810"/>
      <c r="E35" s="243" t="s">
        <v>375</v>
      </c>
      <c r="F35" s="809"/>
      <c r="G35" s="810"/>
      <c r="H35" s="810"/>
      <c r="I35" s="810"/>
      <c r="J35" s="810"/>
      <c r="K35" s="810"/>
      <c r="L35" s="427" t="s">
        <v>240</v>
      </c>
      <c r="M35" s="809"/>
      <c r="N35" s="810"/>
      <c r="O35" s="810"/>
      <c r="P35" s="810"/>
      <c r="Q35" s="810"/>
      <c r="R35" s="810"/>
      <c r="S35" s="427" t="s">
        <v>240</v>
      </c>
    </row>
    <row r="36" spans="1:32" x14ac:dyDescent="0.15">
      <c r="B36" s="811" t="s">
        <v>480</v>
      </c>
      <c r="C36" s="811"/>
      <c r="D36" s="811"/>
      <c r="E36" s="811"/>
      <c r="F36" s="812" t="str">
        <f>IF(SUM(F33:K35)=0,"",SUM(F33:K35))</f>
        <v/>
      </c>
      <c r="G36" s="813"/>
      <c r="H36" s="813"/>
      <c r="I36" s="813"/>
      <c r="J36" s="813"/>
      <c r="K36" s="813"/>
      <c r="L36" s="427" t="s">
        <v>240</v>
      </c>
      <c r="M36" s="812" t="str">
        <f>IF(SUM(M33:R35)=0,"",SUM(M33:R35))</f>
        <v/>
      </c>
      <c r="N36" s="813"/>
      <c r="O36" s="813"/>
      <c r="P36" s="813"/>
      <c r="Q36" s="813"/>
      <c r="R36" s="813"/>
      <c r="S36" s="427" t="s">
        <v>240</v>
      </c>
      <c r="U36" s="811" t="s">
        <v>1066</v>
      </c>
      <c r="V36" s="811"/>
      <c r="W36" s="811"/>
    </row>
    <row r="37" spans="1:32" ht="39.950000000000003" customHeight="1" x14ac:dyDescent="0.15">
      <c r="B37" s="814" t="s">
        <v>1067</v>
      </c>
      <c r="C37" s="811"/>
      <c r="D37" s="811"/>
      <c r="E37" s="811"/>
      <c r="F37" s="815" t="str">
        <f>IF(F36="","",F36/3)</f>
        <v/>
      </c>
      <c r="G37" s="816"/>
      <c r="H37" s="816"/>
      <c r="I37" s="816"/>
      <c r="J37" s="816"/>
      <c r="K37" s="816"/>
      <c r="L37" s="427" t="s">
        <v>240</v>
      </c>
      <c r="M37" s="815" t="str">
        <f>IF(M36="","",M36/3)</f>
        <v/>
      </c>
      <c r="N37" s="816"/>
      <c r="O37" s="816"/>
      <c r="P37" s="816"/>
      <c r="Q37" s="816"/>
      <c r="R37" s="816"/>
      <c r="S37" s="427" t="s">
        <v>240</v>
      </c>
      <c r="U37" s="817" t="str">
        <f>IF(F37="","",ROUNDDOWN(M37/F37,3))</f>
        <v/>
      </c>
      <c r="V37" s="818"/>
      <c r="W37" s="819"/>
    </row>
    <row r="38" spans="1:32" ht="5.0999999999999996" customHeight="1" x14ac:dyDescent="0.15">
      <c r="A38" s="466"/>
      <c r="B38" s="467"/>
      <c r="C38" s="468"/>
      <c r="D38" s="468"/>
      <c r="E38" s="468"/>
      <c r="F38" s="469"/>
      <c r="G38" s="469"/>
      <c r="H38" s="469"/>
      <c r="I38" s="469"/>
      <c r="J38" s="469"/>
      <c r="K38" s="469"/>
      <c r="L38" s="468"/>
      <c r="M38" s="469"/>
      <c r="N38" s="469"/>
      <c r="O38" s="469"/>
      <c r="P38" s="469"/>
      <c r="Q38" s="469"/>
      <c r="R38" s="469"/>
      <c r="S38" s="468"/>
      <c r="T38" s="466"/>
      <c r="U38" s="470"/>
      <c r="V38" s="470"/>
      <c r="W38" s="470"/>
      <c r="X38" s="466"/>
      <c r="Y38" s="466"/>
      <c r="Z38" s="466"/>
      <c r="AA38" s="466"/>
      <c r="AB38" s="466"/>
      <c r="AC38" s="466"/>
      <c r="AD38" s="466"/>
      <c r="AE38" s="466"/>
      <c r="AF38" s="466"/>
    </row>
    <row r="39" spans="1:32" x14ac:dyDescent="0.15">
      <c r="B39" s="239" t="s">
        <v>453</v>
      </c>
      <c r="C39" s="471"/>
    </row>
    <row r="40" spans="1:32" x14ac:dyDescent="0.15">
      <c r="B40" s="808" t="s">
        <v>1068</v>
      </c>
      <c r="C40" s="808"/>
      <c r="D40" s="808"/>
      <c r="E40" s="808"/>
      <c r="F40" s="808"/>
      <c r="G40" s="808"/>
      <c r="H40" s="808"/>
      <c r="I40" s="808"/>
      <c r="J40" s="808"/>
      <c r="K40" s="808"/>
      <c r="L40" s="808"/>
      <c r="M40" s="808"/>
      <c r="N40" s="808"/>
      <c r="O40" s="808"/>
      <c r="P40" s="808"/>
      <c r="Q40" s="808"/>
      <c r="R40" s="808"/>
      <c r="S40" s="808"/>
      <c r="T40" s="808"/>
      <c r="U40" s="808"/>
      <c r="V40" s="808"/>
      <c r="W40" s="808"/>
    </row>
    <row r="41" spans="1:32" x14ac:dyDescent="0.15">
      <c r="B41" s="808" t="s">
        <v>1069</v>
      </c>
      <c r="C41" s="808"/>
      <c r="D41" s="808"/>
      <c r="E41" s="808"/>
      <c r="F41" s="808"/>
      <c r="G41" s="808"/>
      <c r="H41" s="808"/>
      <c r="I41" s="808"/>
      <c r="J41" s="808"/>
      <c r="K41" s="808"/>
      <c r="L41" s="808"/>
      <c r="M41" s="808"/>
      <c r="N41" s="808"/>
      <c r="O41" s="808"/>
      <c r="P41" s="808"/>
      <c r="Q41" s="808"/>
      <c r="R41" s="808"/>
      <c r="S41" s="808"/>
      <c r="T41" s="808"/>
      <c r="U41" s="808"/>
      <c r="V41" s="808"/>
      <c r="W41" s="808"/>
    </row>
    <row r="42" spans="1:32" x14ac:dyDescent="0.15">
      <c r="B42" s="808" t="s">
        <v>1070</v>
      </c>
      <c r="C42" s="808"/>
      <c r="D42" s="808"/>
      <c r="E42" s="808"/>
      <c r="F42" s="808"/>
      <c r="G42" s="808"/>
      <c r="H42" s="808"/>
      <c r="I42" s="808"/>
      <c r="J42" s="808"/>
      <c r="K42" s="808"/>
      <c r="L42" s="808"/>
      <c r="M42" s="808"/>
      <c r="N42" s="808"/>
      <c r="O42" s="808"/>
      <c r="P42" s="808"/>
      <c r="Q42" s="808"/>
      <c r="R42" s="808"/>
      <c r="S42" s="808"/>
      <c r="T42" s="808"/>
      <c r="U42" s="808"/>
      <c r="V42" s="808"/>
      <c r="W42" s="808"/>
    </row>
    <row r="43" spans="1:32" x14ac:dyDescent="0.15">
      <c r="B43" s="808" t="s">
        <v>1071</v>
      </c>
      <c r="C43" s="808"/>
      <c r="D43" s="808"/>
      <c r="E43" s="808"/>
      <c r="F43" s="808"/>
      <c r="G43" s="808"/>
      <c r="H43" s="808"/>
      <c r="I43" s="808"/>
      <c r="J43" s="808"/>
      <c r="K43" s="808"/>
      <c r="L43" s="808"/>
      <c r="M43" s="808"/>
      <c r="N43" s="808"/>
      <c r="O43" s="808"/>
      <c r="P43" s="808"/>
      <c r="Q43" s="808"/>
      <c r="R43" s="808"/>
      <c r="S43" s="808"/>
      <c r="T43" s="808"/>
      <c r="U43" s="808"/>
      <c r="V43" s="808"/>
      <c r="W43" s="808"/>
    </row>
    <row r="44" spans="1:32" x14ac:dyDescent="0.15">
      <c r="B44" s="808" t="s">
        <v>1072</v>
      </c>
      <c r="C44" s="808"/>
      <c r="D44" s="808"/>
      <c r="E44" s="808"/>
      <c r="F44" s="808"/>
      <c r="G44" s="808"/>
      <c r="H44" s="808"/>
      <c r="I44" s="808"/>
      <c r="J44" s="808"/>
      <c r="K44" s="808"/>
      <c r="L44" s="808"/>
      <c r="M44" s="808"/>
      <c r="N44" s="808"/>
      <c r="O44" s="808"/>
      <c r="P44" s="808"/>
      <c r="Q44" s="808"/>
      <c r="R44" s="808"/>
      <c r="S44" s="808"/>
      <c r="T44" s="808"/>
      <c r="U44" s="808"/>
      <c r="V44" s="808"/>
      <c r="W44" s="808"/>
    </row>
    <row r="45" spans="1:32" x14ac:dyDescent="0.15">
      <c r="B45" s="808" t="s">
        <v>1073</v>
      </c>
      <c r="C45" s="808"/>
      <c r="D45" s="808"/>
      <c r="E45" s="808"/>
      <c r="F45" s="808"/>
      <c r="G45" s="808"/>
      <c r="H45" s="808"/>
      <c r="I45" s="808"/>
      <c r="J45" s="808"/>
      <c r="K45" s="808"/>
      <c r="L45" s="808"/>
      <c r="M45" s="808"/>
      <c r="N45" s="808"/>
      <c r="O45" s="808"/>
      <c r="P45" s="808"/>
      <c r="Q45" s="808"/>
      <c r="R45" s="808"/>
      <c r="S45" s="808"/>
      <c r="T45" s="808"/>
      <c r="U45" s="808"/>
      <c r="V45" s="808"/>
      <c r="W45" s="808"/>
    </row>
    <row r="46" spans="1:32" x14ac:dyDescent="0.15">
      <c r="B46" s="808" t="s">
        <v>1074</v>
      </c>
      <c r="C46" s="808"/>
      <c r="D46" s="808"/>
      <c r="E46" s="808"/>
      <c r="F46" s="808"/>
      <c r="G46" s="808"/>
      <c r="H46" s="808"/>
      <c r="I46" s="808"/>
      <c r="J46" s="808"/>
      <c r="K46" s="808"/>
      <c r="L46" s="808"/>
      <c r="M46" s="808"/>
      <c r="N46" s="808"/>
      <c r="O46" s="808"/>
      <c r="P46" s="808"/>
      <c r="Q46" s="808"/>
      <c r="R46" s="808"/>
      <c r="S46" s="808"/>
      <c r="T46" s="808"/>
      <c r="U46" s="808"/>
      <c r="V46" s="808"/>
      <c r="W46" s="808"/>
    </row>
    <row r="47" spans="1:32" x14ac:dyDescent="0.15">
      <c r="B47" s="808" t="s">
        <v>1075</v>
      </c>
      <c r="C47" s="808"/>
      <c r="D47" s="808"/>
      <c r="E47" s="808"/>
      <c r="F47" s="808"/>
      <c r="G47" s="808"/>
      <c r="H47" s="808"/>
      <c r="I47" s="808"/>
      <c r="J47" s="808"/>
      <c r="K47" s="808"/>
      <c r="L47" s="808"/>
      <c r="M47" s="808"/>
      <c r="N47" s="808"/>
      <c r="O47" s="808"/>
      <c r="P47" s="808"/>
      <c r="Q47" s="808"/>
      <c r="R47" s="808"/>
      <c r="S47" s="808"/>
      <c r="T47" s="808"/>
      <c r="U47" s="808"/>
      <c r="V47" s="808"/>
      <c r="W47" s="808"/>
    </row>
    <row r="48" spans="1:32" x14ac:dyDescent="0.15">
      <c r="B48" s="808"/>
      <c r="C48" s="808"/>
      <c r="D48" s="808"/>
      <c r="E48" s="808"/>
      <c r="F48" s="808"/>
      <c r="G48" s="808"/>
      <c r="H48" s="808"/>
      <c r="I48" s="808"/>
      <c r="J48" s="808"/>
      <c r="K48" s="808"/>
      <c r="L48" s="808"/>
      <c r="M48" s="808"/>
      <c r="N48" s="808"/>
      <c r="O48" s="808"/>
      <c r="P48" s="808"/>
      <c r="Q48" s="808"/>
      <c r="R48" s="808"/>
      <c r="S48" s="808"/>
      <c r="T48" s="808"/>
      <c r="U48" s="808"/>
      <c r="V48" s="808"/>
      <c r="W48" s="808"/>
    </row>
    <row r="49" spans="2:23" x14ac:dyDescent="0.15">
      <c r="B49" s="808"/>
      <c r="C49" s="808"/>
      <c r="D49" s="808"/>
      <c r="E49" s="808"/>
      <c r="F49" s="808"/>
      <c r="G49" s="808"/>
      <c r="H49" s="808"/>
      <c r="I49" s="808"/>
      <c r="J49" s="808"/>
      <c r="K49" s="808"/>
      <c r="L49" s="808"/>
      <c r="M49" s="808"/>
      <c r="N49" s="808"/>
      <c r="O49" s="808"/>
      <c r="P49" s="808"/>
      <c r="Q49" s="808"/>
      <c r="R49" s="808"/>
      <c r="S49" s="808"/>
      <c r="T49" s="808"/>
      <c r="U49" s="808"/>
      <c r="V49" s="808"/>
      <c r="W49" s="808"/>
    </row>
    <row r="122" spans="3:7" x14ac:dyDescent="0.15">
      <c r="C122" s="466"/>
      <c r="D122" s="466"/>
      <c r="E122" s="466"/>
      <c r="F122" s="466"/>
      <c r="G122" s="466"/>
    </row>
    <row r="123" spans="3:7" x14ac:dyDescent="0.15">
      <c r="C123" s="47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23" zoomScaleNormal="100" workbookViewId="0">
      <selection activeCell="N39" sqref="N39"/>
    </sheetView>
  </sheetViews>
  <sheetFormatPr defaultColWidth="4" defaultRowHeight="13.5" x14ac:dyDescent="0.15"/>
  <cols>
    <col min="1" max="1" width="1.5" style="380" customWidth="1"/>
    <col min="2" max="2" width="3.125" style="380" customWidth="1"/>
    <col min="3" max="3" width="1.125" style="380" customWidth="1"/>
    <col min="4" max="22" width="4" style="380"/>
    <col min="23" max="23" width="3.125" style="380" customWidth="1"/>
    <col min="24" max="24" width="2.375" style="380" customWidth="1"/>
    <col min="25" max="25" width="4" style="380"/>
    <col min="26" max="26" width="2.25" style="380" customWidth="1"/>
    <col min="27" max="27" width="4" style="380"/>
    <col min="28" max="28" width="2.375" style="380" customWidth="1"/>
    <col min="29" max="29" width="1.5" style="380" customWidth="1"/>
    <col min="30" max="32" width="4" style="380"/>
    <col min="33" max="33" width="6.625" style="380" bestFit="1" customWidth="1"/>
    <col min="34" max="16384" width="4" style="380"/>
  </cols>
  <sheetData>
    <row r="2" spans="2:33" x14ac:dyDescent="0.15">
      <c r="B2" s="380" t="s">
        <v>529</v>
      </c>
      <c r="C2"/>
      <c r="D2"/>
      <c r="E2"/>
      <c r="F2"/>
      <c r="G2"/>
      <c r="H2"/>
      <c r="I2"/>
      <c r="J2"/>
      <c r="K2"/>
      <c r="L2"/>
      <c r="M2"/>
      <c r="N2"/>
      <c r="O2"/>
      <c r="P2"/>
      <c r="Q2"/>
      <c r="R2"/>
      <c r="S2"/>
      <c r="T2"/>
      <c r="U2"/>
      <c r="V2"/>
      <c r="W2"/>
      <c r="X2"/>
      <c r="Y2"/>
      <c r="Z2"/>
      <c r="AA2"/>
      <c r="AB2"/>
    </row>
    <row r="4" spans="2:33" ht="34.5" customHeight="1" x14ac:dyDescent="0.15">
      <c r="B4" s="798" t="s">
        <v>716</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row>
    <row r="5" spans="2:33" ht="16.5" customHeight="1" x14ac:dyDescent="0.15">
      <c r="B5" s="676" t="s">
        <v>717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2"/>
      <c r="AD5" s="2"/>
    </row>
    <row r="6" spans="2:33" ht="13.5" customHeight="1" x14ac:dyDescent="0.15"/>
    <row r="7" spans="2:33" ht="24" customHeight="1" x14ac:dyDescent="0.15">
      <c r="B7" s="688" t="s">
        <v>174</v>
      </c>
      <c r="C7" s="688"/>
      <c r="D7" s="688"/>
      <c r="E7" s="688"/>
      <c r="F7" s="688"/>
      <c r="G7" s="689"/>
      <c r="H7" s="690"/>
      <c r="I7" s="690"/>
      <c r="J7" s="690"/>
      <c r="K7" s="690"/>
      <c r="L7" s="690"/>
      <c r="M7" s="690"/>
      <c r="N7" s="690"/>
      <c r="O7" s="690"/>
      <c r="P7" s="690"/>
      <c r="Q7" s="690"/>
      <c r="R7" s="690"/>
      <c r="S7" s="690"/>
      <c r="T7" s="690"/>
      <c r="U7" s="690"/>
      <c r="V7" s="690"/>
      <c r="W7" s="690"/>
      <c r="X7" s="690"/>
      <c r="Y7" s="690"/>
      <c r="Z7" s="690"/>
      <c r="AA7" s="690"/>
      <c r="AB7" s="691"/>
    </row>
    <row r="8" spans="2:33" ht="24" customHeight="1" x14ac:dyDescent="0.15">
      <c r="B8" s="688" t="s">
        <v>175</v>
      </c>
      <c r="C8" s="688"/>
      <c r="D8" s="688"/>
      <c r="E8" s="688"/>
      <c r="F8" s="688"/>
      <c r="G8" s="312" t="s">
        <v>0</v>
      </c>
      <c r="H8" s="408" t="s">
        <v>146</v>
      </c>
      <c r="I8" s="408"/>
      <c r="J8" s="408"/>
      <c r="K8" s="408"/>
      <c r="L8" s="312" t="s">
        <v>0</v>
      </c>
      <c r="M8" s="408" t="s">
        <v>147</v>
      </c>
      <c r="N8" s="408"/>
      <c r="O8" s="408"/>
      <c r="P8" s="408"/>
      <c r="Q8" s="312" t="s">
        <v>0</v>
      </c>
      <c r="R8" s="408" t="s">
        <v>148</v>
      </c>
      <c r="S8" s="408"/>
      <c r="T8" s="408"/>
      <c r="U8" s="408"/>
      <c r="V8" s="408"/>
      <c r="W8" s="408"/>
      <c r="X8" s="408"/>
      <c r="Y8" s="408"/>
      <c r="Z8" s="376"/>
      <c r="AA8" s="376"/>
      <c r="AB8" s="377"/>
    </row>
    <row r="9" spans="2:33" ht="21.95" customHeight="1" x14ac:dyDescent="0.15">
      <c r="B9" s="681" t="s">
        <v>336</v>
      </c>
      <c r="C9" s="682"/>
      <c r="D9" s="682"/>
      <c r="E9" s="682"/>
      <c r="F9" s="683"/>
      <c r="G9" s="314" t="s">
        <v>0</v>
      </c>
      <c r="H9" s="390" t="s">
        <v>684</v>
      </c>
      <c r="I9" s="329"/>
      <c r="J9" s="329"/>
      <c r="K9" s="329"/>
      <c r="L9" s="329"/>
      <c r="M9" s="329"/>
      <c r="N9" s="329"/>
      <c r="O9" s="329"/>
      <c r="P9" s="329"/>
      <c r="Q9" s="329"/>
      <c r="R9" s="329"/>
      <c r="S9" s="329"/>
      <c r="T9" s="329"/>
      <c r="U9" s="329"/>
      <c r="V9" s="329"/>
      <c r="W9" s="329"/>
      <c r="X9" s="329"/>
      <c r="Y9" s="329"/>
      <c r="Z9" s="329"/>
      <c r="AA9" s="329"/>
      <c r="AB9" s="330"/>
    </row>
    <row r="10" spans="2:33" ht="21.95" customHeight="1" x14ac:dyDescent="0.15">
      <c r="B10" s="684"/>
      <c r="C10" s="685"/>
      <c r="D10" s="685"/>
      <c r="E10" s="685"/>
      <c r="F10" s="686"/>
      <c r="G10" s="317" t="s">
        <v>0</v>
      </c>
      <c r="H10" s="322" t="s">
        <v>685</v>
      </c>
      <c r="I10" s="333"/>
      <c r="J10" s="333"/>
      <c r="K10" s="333"/>
      <c r="L10" s="333"/>
      <c r="M10" s="333"/>
      <c r="N10" s="333"/>
      <c r="O10" s="333"/>
      <c r="P10" s="333"/>
      <c r="Q10" s="333"/>
      <c r="R10" s="333"/>
      <c r="S10" s="333"/>
      <c r="T10" s="333"/>
      <c r="U10" s="333"/>
      <c r="V10" s="333"/>
      <c r="W10" s="333"/>
      <c r="X10" s="333"/>
      <c r="Y10" s="333"/>
      <c r="Z10" s="333"/>
      <c r="AA10" s="333"/>
      <c r="AB10" s="334"/>
    </row>
    <row r="11" spans="2:33" ht="13.5" customHeight="1" x14ac:dyDescent="0.15">
      <c r="AG11" s="238"/>
    </row>
    <row r="12" spans="2:33" ht="12.95" customHeight="1" x14ac:dyDescent="0.15">
      <c r="B12" s="389"/>
      <c r="C12" s="390"/>
      <c r="D12" s="390"/>
      <c r="E12" s="390"/>
      <c r="F12" s="390"/>
      <c r="G12" s="390"/>
      <c r="H12" s="390"/>
      <c r="I12" s="390"/>
      <c r="J12" s="390"/>
      <c r="K12" s="390"/>
      <c r="L12" s="390"/>
      <c r="M12" s="390"/>
      <c r="N12" s="390"/>
      <c r="O12" s="390"/>
      <c r="P12" s="390"/>
      <c r="Q12" s="390"/>
      <c r="R12" s="390"/>
      <c r="S12" s="390"/>
      <c r="T12" s="390"/>
      <c r="U12" s="390"/>
      <c r="V12" s="390"/>
      <c r="W12" s="390"/>
      <c r="X12" s="389"/>
      <c r="Y12" s="390"/>
      <c r="Z12" s="390"/>
      <c r="AA12" s="390"/>
      <c r="AB12" s="391"/>
      <c r="AC12"/>
      <c r="AD12"/>
    </row>
    <row r="13" spans="2:33" ht="17.100000000000001" customHeight="1" x14ac:dyDescent="0.15">
      <c r="B13" s="236" t="s">
        <v>718</v>
      </c>
      <c r="C13" s="237"/>
      <c r="X13" s="388"/>
      <c r="Y13" s="143" t="s">
        <v>153</v>
      </c>
      <c r="Z13" s="143" t="s">
        <v>154</v>
      </c>
      <c r="AA13" s="143" t="s">
        <v>155</v>
      </c>
      <c r="AB13" s="387"/>
      <c r="AC13"/>
      <c r="AD13"/>
    </row>
    <row r="14" spans="2:33" ht="17.100000000000001" customHeight="1" x14ac:dyDescent="0.15">
      <c r="B14" s="388"/>
      <c r="X14" s="388"/>
      <c r="AB14" s="387"/>
      <c r="AC14"/>
      <c r="AD14"/>
    </row>
    <row r="15" spans="2:33" ht="49.15" customHeight="1" x14ac:dyDescent="0.15">
      <c r="B15" s="388"/>
      <c r="C15" s="796" t="s">
        <v>688</v>
      </c>
      <c r="D15" s="796"/>
      <c r="E15" s="796"/>
      <c r="F15" s="375" t="s">
        <v>239</v>
      </c>
      <c r="G15" s="791" t="s">
        <v>702</v>
      </c>
      <c r="H15" s="791"/>
      <c r="I15" s="791"/>
      <c r="J15" s="791"/>
      <c r="K15" s="791"/>
      <c r="L15" s="791"/>
      <c r="M15" s="791"/>
      <c r="N15" s="791"/>
      <c r="O15" s="791"/>
      <c r="P15" s="791"/>
      <c r="Q15" s="791"/>
      <c r="R15" s="791"/>
      <c r="S15" s="791"/>
      <c r="T15" s="791"/>
      <c r="U15" s="791"/>
      <c r="V15" s="792"/>
      <c r="X15" s="388"/>
      <c r="Y15" s="336" t="s">
        <v>0</v>
      </c>
      <c r="Z15" s="336" t="s">
        <v>154</v>
      </c>
      <c r="AA15" s="336" t="s">
        <v>0</v>
      </c>
      <c r="AB15" s="387"/>
      <c r="AC15"/>
      <c r="AD15"/>
    </row>
    <row r="16" spans="2:33" ht="80.25" customHeight="1" x14ac:dyDescent="0.15">
      <c r="B16" s="388"/>
      <c r="C16" s="796"/>
      <c r="D16" s="796"/>
      <c r="E16" s="796"/>
      <c r="F16" s="451"/>
      <c r="G16" s="732" t="s">
        <v>1076</v>
      </c>
      <c r="H16" s="732"/>
      <c r="I16" s="732"/>
      <c r="J16" s="732"/>
      <c r="K16" s="732"/>
      <c r="L16" s="732"/>
      <c r="M16" s="732"/>
      <c r="N16" s="732"/>
      <c r="O16" s="732"/>
      <c r="P16" s="732"/>
      <c r="Q16" s="732"/>
      <c r="R16" s="732"/>
      <c r="S16" s="732"/>
      <c r="T16" s="732"/>
      <c r="U16" s="732"/>
      <c r="V16" s="733"/>
      <c r="X16" s="388"/>
      <c r="Y16" s="336" t="s">
        <v>0</v>
      </c>
      <c r="Z16" s="336" t="s">
        <v>154</v>
      </c>
      <c r="AA16" s="336" t="s">
        <v>0</v>
      </c>
      <c r="AB16" s="387"/>
      <c r="AC16"/>
      <c r="AD16"/>
    </row>
    <row r="17" spans="2:30" ht="19.5" customHeight="1" x14ac:dyDescent="0.15">
      <c r="B17" s="388"/>
      <c r="C17" s="796"/>
      <c r="D17" s="796"/>
      <c r="E17" s="796"/>
      <c r="F17" s="277" t="s">
        <v>241</v>
      </c>
      <c r="G17" s="338"/>
      <c r="H17" s="338"/>
      <c r="I17" s="338"/>
      <c r="J17" s="338"/>
      <c r="K17" s="338"/>
      <c r="L17" s="338"/>
      <c r="M17" s="338"/>
      <c r="N17" s="338"/>
      <c r="O17" s="338"/>
      <c r="P17" s="338"/>
      <c r="Q17" s="338"/>
      <c r="R17" s="338"/>
      <c r="S17" s="338"/>
      <c r="T17" s="338"/>
      <c r="U17" s="338"/>
      <c r="V17" s="339"/>
      <c r="X17" s="388"/>
      <c r="AB17" s="387"/>
      <c r="AC17"/>
      <c r="AD17"/>
    </row>
    <row r="18" spans="2:30" ht="19.5" customHeight="1" x14ac:dyDescent="0.15">
      <c r="B18" s="388"/>
      <c r="C18" s="796"/>
      <c r="D18" s="796"/>
      <c r="E18" s="796"/>
      <c r="F18" s="277"/>
      <c r="H18" s="407" t="s">
        <v>719</v>
      </c>
      <c r="I18" s="408"/>
      <c r="J18" s="408"/>
      <c r="K18" s="408"/>
      <c r="L18" s="408"/>
      <c r="M18" s="408"/>
      <c r="N18" s="408"/>
      <c r="O18" s="408"/>
      <c r="P18" s="408"/>
      <c r="Q18" s="414"/>
      <c r="R18" s="678"/>
      <c r="S18" s="679"/>
      <c r="T18" s="679"/>
      <c r="U18" s="377" t="s">
        <v>617</v>
      </c>
      <c r="V18" s="339"/>
      <c r="X18" s="388"/>
      <c r="AB18" s="387"/>
      <c r="AC18"/>
      <c r="AD18"/>
    </row>
    <row r="19" spans="2:30" ht="19.5" customHeight="1" x14ac:dyDescent="0.15">
      <c r="B19" s="388"/>
      <c r="C19" s="796"/>
      <c r="D19" s="796"/>
      <c r="E19" s="796"/>
      <c r="F19" s="277"/>
      <c r="H19" s="407" t="s">
        <v>720</v>
      </c>
      <c r="I19" s="408"/>
      <c r="J19" s="408"/>
      <c r="K19" s="408"/>
      <c r="L19" s="408"/>
      <c r="M19" s="408"/>
      <c r="N19" s="408"/>
      <c r="O19" s="408"/>
      <c r="P19" s="408"/>
      <c r="Q19" s="414"/>
      <c r="R19" s="678"/>
      <c r="S19" s="679"/>
      <c r="T19" s="679"/>
      <c r="U19" s="377" t="s">
        <v>617</v>
      </c>
      <c r="V19" s="339"/>
      <c r="X19" s="388"/>
      <c r="AB19" s="387"/>
      <c r="AC19"/>
      <c r="AD19"/>
    </row>
    <row r="20" spans="2:30" ht="19.5" customHeight="1" x14ac:dyDescent="0.15">
      <c r="B20" s="388"/>
      <c r="C20" s="796"/>
      <c r="D20" s="796"/>
      <c r="E20" s="796"/>
      <c r="F20" s="277"/>
      <c r="H20" s="407" t="s">
        <v>618</v>
      </c>
      <c r="I20" s="408"/>
      <c r="J20" s="408"/>
      <c r="K20" s="408"/>
      <c r="L20" s="408"/>
      <c r="M20" s="408"/>
      <c r="N20" s="408"/>
      <c r="O20" s="408"/>
      <c r="P20" s="408"/>
      <c r="Q20" s="414"/>
      <c r="R20" s="828" t="str">
        <f>(IFERROR(ROUNDDOWN(R19/R18*100,0),""))</f>
        <v/>
      </c>
      <c r="S20" s="829"/>
      <c r="T20" s="829"/>
      <c r="U20" s="377" t="s">
        <v>62</v>
      </c>
      <c r="V20" s="339"/>
      <c r="X20" s="388"/>
      <c r="AB20" s="387"/>
      <c r="AC20"/>
      <c r="AD20"/>
    </row>
    <row r="21" spans="2:30" ht="19.5" customHeight="1" x14ac:dyDescent="0.15">
      <c r="B21" s="388"/>
      <c r="C21" s="796"/>
      <c r="D21" s="796"/>
      <c r="E21" s="796"/>
      <c r="F21" s="411"/>
      <c r="G21" s="333"/>
      <c r="H21" s="333"/>
      <c r="I21" s="333"/>
      <c r="J21" s="333"/>
      <c r="K21" s="333"/>
      <c r="L21" s="333"/>
      <c r="M21" s="333"/>
      <c r="N21" s="333"/>
      <c r="O21" s="333"/>
      <c r="P21" s="333"/>
      <c r="Q21" s="333"/>
      <c r="R21" s="333"/>
      <c r="S21" s="333"/>
      <c r="T21" s="333"/>
      <c r="U21" s="333"/>
      <c r="V21" s="334"/>
      <c r="X21" s="388"/>
      <c r="AB21" s="387"/>
      <c r="AC21"/>
      <c r="AD21"/>
    </row>
    <row r="22" spans="2:30" ht="63" customHeight="1" x14ac:dyDescent="0.15">
      <c r="B22" s="388"/>
      <c r="C22" s="796"/>
      <c r="D22" s="796"/>
      <c r="E22" s="796"/>
      <c r="F22" s="411" t="s">
        <v>344</v>
      </c>
      <c r="G22" s="790" t="s">
        <v>721</v>
      </c>
      <c r="H22" s="791"/>
      <c r="I22" s="791"/>
      <c r="J22" s="791"/>
      <c r="K22" s="791"/>
      <c r="L22" s="791"/>
      <c r="M22" s="791"/>
      <c r="N22" s="791"/>
      <c r="O22" s="791"/>
      <c r="P22" s="791"/>
      <c r="Q22" s="791"/>
      <c r="R22" s="791"/>
      <c r="S22" s="791"/>
      <c r="T22" s="791"/>
      <c r="U22" s="791"/>
      <c r="V22" s="792"/>
      <c r="X22" s="388"/>
      <c r="Y22" s="336" t="s">
        <v>0</v>
      </c>
      <c r="Z22" s="336" t="s">
        <v>154</v>
      </c>
      <c r="AA22" s="336" t="s">
        <v>0</v>
      </c>
      <c r="AB22" s="387"/>
      <c r="AC22"/>
      <c r="AD22"/>
    </row>
    <row r="23" spans="2:30" ht="37.15" customHeight="1" x14ac:dyDescent="0.15">
      <c r="B23" s="388"/>
      <c r="C23" s="796"/>
      <c r="D23" s="796"/>
      <c r="E23" s="796"/>
      <c r="F23" s="411" t="s">
        <v>346</v>
      </c>
      <c r="G23" s="790" t="s">
        <v>722</v>
      </c>
      <c r="H23" s="791"/>
      <c r="I23" s="791"/>
      <c r="J23" s="791"/>
      <c r="K23" s="791"/>
      <c r="L23" s="791"/>
      <c r="M23" s="791"/>
      <c r="N23" s="791"/>
      <c r="O23" s="791"/>
      <c r="P23" s="791"/>
      <c r="Q23" s="791"/>
      <c r="R23" s="791"/>
      <c r="S23" s="791"/>
      <c r="T23" s="791"/>
      <c r="U23" s="791"/>
      <c r="V23" s="792"/>
      <c r="X23" s="388"/>
      <c r="Y23" s="336" t="s">
        <v>0</v>
      </c>
      <c r="Z23" s="336" t="s">
        <v>154</v>
      </c>
      <c r="AA23" s="336" t="s">
        <v>0</v>
      </c>
      <c r="AB23" s="387"/>
      <c r="AC23"/>
      <c r="AD23"/>
    </row>
    <row r="24" spans="2:30" ht="16.899999999999999" customHeight="1" x14ac:dyDescent="0.15">
      <c r="B24" s="388"/>
      <c r="C24" s="430"/>
      <c r="D24" s="430"/>
      <c r="E24" s="430"/>
      <c r="F24" s="336"/>
      <c r="G24" s="338"/>
      <c r="H24" s="338"/>
      <c r="I24" s="338"/>
      <c r="J24" s="338"/>
      <c r="K24" s="338"/>
      <c r="L24" s="338"/>
      <c r="M24" s="338"/>
      <c r="N24" s="338"/>
      <c r="O24" s="338"/>
      <c r="P24" s="338"/>
      <c r="Q24" s="338"/>
      <c r="R24" s="338"/>
      <c r="S24" s="338"/>
      <c r="T24" s="338"/>
      <c r="U24" s="338"/>
      <c r="V24" s="338"/>
      <c r="X24" s="388"/>
      <c r="AB24" s="387"/>
      <c r="AC24"/>
      <c r="AD24"/>
    </row>
    <row r="25" spans="2:30" ht="49.9" customHeight="1" x14ac:dyDescent="0.15">
      <c r="B25" s="388"/>
      <c r="C25" s="794" t="s">
        <v>723</v>
      </c>
      <c r="D25" s="794"/>
      <c r="E25" s="794"/>
      <c r="F25" s="375" t="s">
        <v>239</v>
      </c>
      <c r="G25" s="790" t="s">
        <v>707</v>
      </c>
      <c r="H25" s="791"/>
      <c r="I25" s="791"/>
      <c r="J25" s="791"/>
      <c r="K25" s="791"/>
      <c r="L25" s="791"/>
      <c r="M25" s="791"/>
      <c r="N25" s="791"/>
      <c r="O25" s="791"/>
      <c r="P25" s="791"/>
      <c r="Q25" s="791"/>
      <c r="R25" s="791"/>
      <c r="S25" s="791"/>
      <c r="T25" s="791"/>
      <c r="U25" s="791"/>
      <c r="V25" s="792"/>
      <c r="X25" s="388"/>
      <c r="Y25" s="336" t="s">
        <v>0</v>
      </c>
      <c r="Z25" s="336" t="s">
        <v>154</v>
      </c>
      <c r="AA25" s="336" t="s">
        <v>0</v>
      </c>
      <c r="AB25" s="387"/>
      <c r="AC25"/>
      <c r="AD25"/>
    </row>
    <row r="26" spans="2:30" ht="79.150000000000006" customHeight="1" x14ac:dyDescent="0.15">
      <c r="B26" s="388"/>
      <c r="C26" s="794"/>
      <c r="D26" s="794"/>
      <c r="E26" s="794"/>
      <c r="F26" s="451"/>
      <c r="G26" s="732" t="s">
        <v>1077</v>
      </c>
      <c r="H26" s="732"/>
      <c r="I26" s="732"/>
      <c r="J26" s="732"/>
      <c r="K26" s="732"/>
      <c r="L26" s="732"/>
      <c r="M26" s="732"/>
      <c r="N26" s="732"/>
      <c r="O26" s="732"/>
      <c r="P26" s="732"/>
      <c r="Q26" s="732"/>
      <c r="R26" s="732"/>
      <c r="S26" s="732"/>
      <c r="T26" s="732"/>
      <c r="U26" s="732"/>
      <c r="V26" s="733"/>
      <c r="X26" s="388"/>
      <c r="Y26" s="336" t="s">
        <v>0</v>
      </c>
      <c r="Z26" s="336" t="s">
        <v>154</v>
      </c>
      <c r="AA26" s="336" t="s">
        <v>0</v>
      </c>
      <c r="AB26" s="387"/>
      <c r="AC26"/>
      <c r="AD26"/>
    </row>
    <row r="27" spans="2:30" ht="19.5" customHeight="1" x14ac:dyDescent="0.15">
      <c r="B27" s="388"/>
      <c r="C27" s="794"/>
      <c r="D27" s="794"/>
      <c r="E27" s="794"/>
      <c r="F27" s="277" t="s">
        <v>241</v>
      </c>
      <c r="G27" s="338"/>
      <c r="H27" s="338"/>
      <c r="I27" s="338"/>
      <c r="J27" s="338"/>
      <c r="K27" s="338"/>
      <c r="L27" s="338"/>
      <c r="M27" s="338"/>
      <c r="N27" s="338"/>
      <c r="O27" s="338"/>
      <c r="P27" s="338"/>
      <c r="Q27" s="338"/>
      <c r="R27" s="338"/>
      <c r="S27" s="338"/>
      <c r="T27" s="338"/>
      <c r="U27" s="338"/>
      <c r="V27" s="339"/>
      <c r="X27" s="388"/>
      <c r="AB27" s="387"/>
      <c r="AC27"/>
      <c r="AD27"/>
    </row>
    <row r="28" spans="2:30" ht="19.5" customHeight="1" x14ac:dyDescent="0.15">
      <c r="B28" s="388"/>
      <c r="C28" s="794"/>
      <c r="D28" s="794"/>
      <c r="E28" s="794"/>
      <c r="F28" s="277"/>
      <c r="H28" s="407" t="s">
        <v>719</v>
      </c>
      <c r="I28" s="408"/>
      <c r="J28" s="408"/>
      <c r="K28" s="408"/>
      <c r="L28" s="408"/>
      <c r="M28" s="408"/>
      <c r="N28" s="408"/>
      <c r="O28" s="408"/>
      <c r="P28" s="408"/>
      <c r="Q28" s="414"/>
      <c r="R28" s="678"/>
      <c r="S28" s="679"/>
      <c r="T28" s="679"/>
      <c r="U28" s="377" t="s">
        <v>617</v>
      </c>
      <c r="V28" s="339"/>
      <c r="X28" s="388"/>
      <c r="AB28" s="387"/>
      <c r="AC28"/>
      <c r="AD28"/>
    </row>
    <row r="29" spans="2:30" ht="19.5" customHeight="1" x14ac:dyDescent="0.15">
      <c r="B29" s="388"/>
      <c r="C29" s="794"/>
      <c r="D29" s="794"/>
      <c r="E29" s="794"/>
      <c r="F29" s="277"/>
      <c r="H29" s="407" t="s">
        <v>720</v>
      </c>
      <c r="I29" s="408"/>
      <c r="J29" s="408"/>
      <c r="K29" s="408"/>
      <c r="L29" s="408"/>
      <c r="M29" s="408"/>
      <c r="N29" s="408"/>
      <c r="O29" s="408"/>
      <c r="P29" s="408"/>
      <c r="Q29" s="414"/>
      <c r="R29" s="678"/>
      <c r="S29" s="679"/>
      <c r="T29" s="679"/>
      <c r="U29" s="377" t="s">
        <v>617</v>
      </c>
      <c r="V29" s="339"/>
      <c r="X29" s="388"/>
      <c r="AB29" s="387"/>
      <c r="AC29"/>
      <c r="AD29"/>
    </row>
    <row r="30" spans="2:30" ht="19.149999999999999" customHeight="1" x14ac:dyDescent="0.15">
      <c r="B30" s="388"/>
      <c r="C30" s="794"/>
      <c r="D30" s="794"/>
      <c r="E30" s="794"/>
      <c r="F30" s="277"/>
      <c r="H30" s="407" t="s">
        <v>618</v>
      </c>
      <c r="I30" s="408"/>
      <c r="J30" s="408"/>
      <c r="K30" s="408"/>
      <c r="L30" s="408"/>
      <c r="M30" s="408"/>
      <c r="N30" s="408"/>
      <c r="O30" s="408"/>
      <c r="P30" s="408"/>
      <c r="Q30" s="414"/>
      <c r="R30" s="828" t="str">
        <f>(IFERROR(ROUNDDOWN(R29/R28*100,0),""))</f>
        <v/>
      </c>
      <c r="S30" s="829"/>
      <c r="T30" s="829"/>
      <c r="U30" s="377" t="s">
        <v>62</v>
      </c>
      <c r="V30" s="339"/>
      <c r="X30" s="388"/>
      <c r="AB30" s="387"/>
      <c r="AC30"/>
      <c r="AD30"/>
    </row>
    <row r="31" spans="2:30" ht="19.899999999999999" customHeight="1" x14ac:dyDescent="0.15">
      <c r="B31" s="388"/>
      <c r="C31" s="794"/>
      <c r="D31" s="794"/>
      <c r="E31" s="794"/>
      <c r="F31" s="411"/>
      <c r="G31" s="333"/>
      <c r="H31" s="333"/>
      <c r="I31" s="333"/>
      <c r="J31" s="333"/>
      <c r="K31" s="333"/>
      <c r="L31" s="333"/>
      <c r="M31" s="333"/>
      <c r="N31" s="333"/>
      <c r="O31" s="333"/>
      <c r="P31" s="333"/>
      <c r="Q31" s="333"/>
      <c r="R31" s="333"/>
      <c r="S31" s="333"/>
      <c r="T31" s="333"/>
      <c r="U31" s="333"/>
      <c r="V31" s="334"/>
      <c r="X31" s="388"/>
      <c r="AB31" s="387"/>
      <c r="AC31"/>
      <c r="AD31"/>
    </row>
    <row r="32" spans="2:30" ht="63" customHeight="1" x14ac:dyDescent="0.15">
      <c r="B32" s="388"/>
      <c r="C32" s="794"/>
      <c r="D32" s="794"/>
      <c r="E32" s="794"/>
      <c r="F32" s="375" t="s">
        <v>344</v>
      </c>
      <c r="G32" s="715" t="s">
        <v>724</v>
      </c>
      <c r="H32" s="715"/>
      <c r="I32" s="715"/>
      <c r="J32" s="715"/>
      <c r="K32" s="715"/>
      <c r="L32" s="715"/>
      <c r="M32" s="715"/>
      <c r="N32" s="715"/>
      <c r="O32" s="715"/>
      <c r="P32" s="715"/>
      <c r="Q32" s="715"/>
      <c r="R32" s="715"/>
      <c r="S32" s="715"/>
      <c r="T32" s="715"/>
      <c r="U32" s="715"/>
      <c r="V32" s="715"/>
      <c r="X32" s="388"/>
      <c r="Y32" s="336" t="s">
        <v>0</v>
      </c>
      <c r="Z32" s="336" t="s">
        <v>154</v>
      </c>
      <c r="AA32" s="336" t="s">
        <v>0</v>
      </c>
      <c r="AB32" s="387"/>
      <c r="AC32"/>
    </row>
    <row r="33" spans="2:29" ht="32.450000000000003" customHeight="1" x14ac:dyDescent="0.15">
      <c r="B33" s="388"/>
      <c r="C33" s="794"/>
      <c r="D33" s="794"/>
      <c r="E33" s="794"/>
      <c r="F33" s="411" t="s">
        <v>346</v>
      </c>
      <c r="G33" s="790" t="s">
        <v>722</v>
      </c>
      <c r="H33" s="791"/>
      <c r="I33" s="791"/>
      <c r="J33" s="791"/>
      <c r="K33" s="791"/>
      <c r="L33" s="791"/>
      <c r="M33" s="791"/>
      <c r="N33" s="791"/>
      <c r="O33" s="791"/>
      <c r="P33" s="791"/>
      <c r="Q33" s="791"/>
      <c r="R33" s="791"/>
      <c r="S33" s="791"/>
      <c r="T33" s="791"/>
      <c r="U33" s="791"/>
      <c r="V33" s="792"/>
      <c r="X33" s="388"/>
      <c r="Y33" s="336" t="s">
        <v>0</v>
      </c>
      <c r="Z33" s="336" t="s">
        <v>154</v>
      </c>
      <c r="AA33" s="336" t="s">
        <v>0</v>
      </c>
      <c r="AB33" s="387"/>
      <c r="AC33"/>
    </row>
    <row r="34" spans="2:29" x14ac:dyDescent="0.15">
      <c r="B34" s="392"/>
      <c r="C34" s="322"/>
      <c r="D34" s="322"/>
      <c r="E34" s="322"/>
      <c r="F34" s="322"/>
      <c r="G34" s="322"/>
      <c r="H34" s="322"/>
      <c r="I34" s="322"/>
      <c r="J34" s="322"/>
      <c r="K34" s="322"/>
      <c r="L34" s="322"/>
      <c r="M34" s="322"/>
      <c r="N34" s="322"/>
      <c r="O34" s="322"/>
      <c r="P34" s="322"/>
      <c r="Q34" s="322"/>
      <c r="R34" s="322"/>
      <c r="S34" s="322"/>
      <c r="T34" s="322"/>
      <c r="U34" s="322"/>
      <c r="V34" s="322"/>
      <c r="W34" s="322"/>
      <c r="X34" s="392"/>
      <c r="Y34" s="322"/>
      <c r="Z34" s="322"/>
      <c r="AA34" s="322"/>
      <c r="AB34" s="393"/>
    </row>
    <row r="36" spans="2:29" x14ac:dyDescent="0.15">
      <c r="B36" s="380" t="s">
        <v>360</v>
      </c>
    </row>
    <row r="37" spans="2:29" x14ac:dyDescent="0.15">
      <c r="B37" s="380" t="s">
        <v>361</v>
      </c>
      <c r="K37"/>
      <c r="L37"/>
      <c r="M37"/>
      <c r="N37"/>
      <c r="O37"/>
      <c r="P37"/>
      <c r="Q37"/>
      <c r="R37"/>
      <c r="S37"/>
      <c r="T37"/>
      <c r="U37"/>
      <c r="V37"/>
      <c r="W37"/>
      <c r="X37"/>
      <c r="Y37"/>
      <c r="Z37"/>
      <c r="AA37"/>
    </row>
    <row r="122" spans="3:7" x14ac:dyDescent="0.15">
      <c r="C122" s="322"/>
      <c r="D122" s="322"/>
      <c r="E122" s="322"/>
      <c r="F122" s="322"/>
      <c r="G122" s="322"/>
    </row>
    <row r="123" spans="3:7" x14ac:dyDescent="0.15">
      <c r="C123" s="3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G8:G10 Y15:Y16 AA15:AA16 AA22:AA23 Q8 Y25:Y26 AA25:AA26 AA32:AA33 Y22:Y23 L8 Y32:Y33">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heetViews>
  <sheetFormatPr defaultRowHeight="13.5" x14ac:dyDescent="0.15"/>
  <cols>
    <col min="1" max="1" width="2.125" style="239" customWidth="1"/>
    <col min="2" max="23" width="3.625" style="239" customWidth="1"/>
    <col min="24" max="24" width="2.125" style="239" customWidth="1"/>
    <col min="25" max="37" width="5.625" style="239" customWidth="1"/>
    <col min="38" max="16384" width="9" style="239"/>
  </cols>
  <sheetData>
    <row r="1" spans="2:23" x14ac:dyDescent="0.15">
      <c r="B1" s="239" t="s">
        <v>1078</v>
      </c>
      <c r="M1" s="240"/>
      <c r="N1" s="241"/>
      <c r="O1" s="241"/>
      <c r="P1" s="241"/>
      <c r="Q1" s="240" t="s">
        <v>10</v>
      </c>
      <c r="R1" s="242"/>
      <c r="S1" s="241" t="s">
        <v>11</v>
      </c>
      <c r="T1" s="242"/>
      <c r="U1" s="241" t="s">
        <v>12</v>
      </c>
      <c r="V1" s="242"/>
      <c r="W1" s="241" t="s">
        <v>90</v>
      </c>
    </row>
    <row r="2" spans="2:23" ht="5.0999999999999996" customHeight="1" x14ac:dyDescent="0.15">
      <c r="M2" s="240"/>
      <c r="N2" s="241"/>
      <c r="O2" s="241"/>
      <c r="P2" s="241"/>
      <c r="Q2" s="240"/>
      <c r="R2" s="241"/>
      <c r="S2" s="241"/>
      <c r="T2" s="241"/>
      <c r="U2" s="241"/>
      <c r="V2" s="241"/>
      <c r="W2" s="241"/>
    </row>
    <row r="3" spans="2:23" x14ac:dyDescent="0.15">
      <c r="B3" s="825" t="s">
        <v>1079</v>
      </c>
      <c r="C3" s="825"/>
      <c r="D3" s="825"/>
      <c r="E3" s="825"/>
      <c r="F3" s="825"/>
      <c r="G3" s="825"/>
      <c r="H3" s="825"/>
      <c r="I3" s="825"/>
      <c r="J3" s="825"/>
      <c r="K3" s="825"/>
      <c r="L3" s="825"/>
      <c r="M3" s="825"/>
      <c r="N3" s="825"/>
      <c r="O3" s="825"/>
      <c r="P3" s="825"/>
      <c r="Q3" s="825"/>
      <c r="R3" s="825"/>
      <c r="S3" s="825"/>
      <c r="T3" s="825"/>
      <c r="U3" s="825"/>
      <c r="V3" s="825"/>
      <c r="W3" s="825"/>
    </row>
    <row r="4" spans="2:23" ht="5.0999999999999996" customHeight="1" x14ac:dyDescent="0.15">
      <c r="B4" s="241"/>
      <c r="C4" s="241"/>
      <c r="D4" s="241"/>
      <c r="E4" s="241"/>
      <c r="F4" s="241"/>
      <c r="G4" s="241"/>
      <c r="H4" s="241"/>
      <c r="I4" s="241"/>
      <c r="J4" s="241"/>
      <c r="K4" s="241"/>
      <c r="L4" s="241"/>
      <c r="M4" s="241"/>
      <c r="N4" s="241"/>
      <c r="O4" s="241"/>
      <c r="P4" s="241"/>
      <c r="Q4" s="241"/>
      <c r="R4" s="241"/>
      <c r="S4" s="241"/>
      <c r="T4" s="241"/>
      <c r="U4" s="241"/>
      <c r="V4" s="241"/>
      <c r="W4" s="241"/>
    </row>
    <row r="5" spans="2:23" x14ac:dyDescent="0.15">
      <c r="B5" s="241"/>
      <c r="C5" s="241"/>
      <c r="D5" s="241"/>
      <c r="E5" s="241"/>
      <c r="F5" s="241"/>
      <c r="G5" s="241"/>
      <c r="H5" s="241"/>
      <c r="I5" s="241"/>
      <c r="J5" s="241"/>
      <c r="K5" s="241"/>
      <c r="L5" s="241"/>
      <c r="M5" s="241"/>
      <c r="N5" s="241"/>
      <c r="O5" s="241"/>
      <c r="P5" s="240" t="s">
        <v>379</v>
      </c>
      <c r="Q5" s="826"/>
      <c r="R5" s="826"/>
      <c r="S5" s="826"/>
      <c r="T5" s="826"/>
      <c r="U5" s="826"/>
      <c r="V5" s="826"/>
      <c r="W5" s="826"/>
    </row>
    <row r="6" spans="2:23" x14ac:dyDescent="0.15">
      <c r="B6" s="241"/>
      <c r="C6" s="241"/>
      <c r="D6" s="241"/>
      <c r="E6" s="241"/>
      <c r="F6" s="241"/>
      <c r="G6" s="241"/>
      <c r="H6" s="241"/>
      <c r="I6" s="241"/>
      <c r="J6" s="241"/>
      <c r="K6" s="241"/>
      <c r="L6" s="241"/>
      <c r="M6" s="241"/>
      <c r="N6" s="241"/>
      <c r="O6" s="241"/>
      <c r="P6" s="240" t="s">
        <v>93</v>
      </c>
      <c r="Q6" s="827"/>
      <c r="R6" s="827"/>
      <c r="S6" s="827"/>
      <c r="T6" s="827"/>
      <c r="U6" s="827"/>
      <c r="V6" s="827"/>
      <c r="W6" s="827"/>
    </row>
    <row r="7" spans="2:23" ht="10.5" customHeight="1" x14ac:dyDescent="0.15">
      <c r="B7" s="241"/>
      <c r="C7" s="241"/>
      <c r="D7" s="241"/>
      <c r="E7" s="241"/>
      <c r="F7" s="241"/>
      <c r="G7" s="241"/>
      <c r="H7" s="241"/>
      <c r="I7" s="241"/>
      <c r="J7" s="241"/>
      <c r="K7" s="241"/>
      <c r="L7" s="241"/>
      <c r="M7" s="241"/>
      <c r="N7" s="241"/>
      <c r="O7" s="241"/>
      <c r="P7" s="241"/>
      <c r="Q7" s="241"/>
      <c r="R7" s="241"/>
      <c r="S7" s="241"/>
      <c r="T7" s="241"/>
      <c r="U7" s="241"/>
      <c r="V7" s="241"/>
      <c r="W7" s="241"/>
    </row>
    <row r="8" spans="2:23" x14ac:dyDescent="0.15">
      <c r="B8" s="239" t="s">
        <v>1080</v>
      </c>
    </row>
    <row r="9" spans="2:23" x14ac:dyDescent="0.15">
      <c r="C9" s="242" t="s">
        <v>0</v>
      </c>
      <c r="D9" s="239" t="s">
        <v>1058</v>
      </c>
      <c r="J9" s="242" t="s">
        <v>0</v>
      </c>
      <c r="K9" s="239" t="s">
        <v>1059</v>
      </c>
    </row>
    <row r="10" spans="2:23" ht="10.5" customHeight="1" x14ac:dyDescent="0.15"/>
    <row r="11" spans="2:23" x14ac:dyDescent="0.15">
      <c r="B11" s="239" t="s">
        <v>1060</v>
      </c>
    </row>
    <row r="12" spans="2:23" x14ac:dyDescent="0.15">
      <c r="C12" s="242" t="s">
        <v>0</v>
      </c>
      <c r="D12" s="239" t="s">
        <v>1061</v>
      </c>
    </row>
    <row r="13" spans="2:23" x14ac:dyDescent="0.15">
      <c r="C13" s="242" t="s">
        <v>0</v>
      </c>
      <c r="D13" s="239" t="s">
        <v>1062</v>
      </c>
    </row>
    <row r="14" spans="2:23" ht="10.5" customHeight="1" x14ac:dyDescent="0.15"/>
    <row r="15" spans="2:23" x14ac:dyDescent="0.15">
      <c r="B15" s="239" t="s">
        <v>373</v>
      </c>
    </row>
    <row r="16" spans="2:23" ht="60" customHeight="1" x14ac:dyDescent="0.15">
      <c r="B16" s="811"/>
      <c r="C16" s="811"/>
      <c r="D16" s="811"/>
      <c r="E16" s="811"/>
      <c r="F16" s="820" t="s">
        <v>1063</v>
      </c>
      <c r="G16" s="821"/>
      <c r="H16" s="821"/>
      <c r="I16" s="821"/>
      <c r="J16" s="821"/>
      <c r="K16" s="821"/>
      <c r="L16" s="822"/>
      <c r="M16" s="814" t="s">
        <v>1081</v>
      </c>
      <c r="N16" s="814"/>
      <c r="O16" s="814"/>
      <c r="P16" s="814"/>
      <c r="Q16" s="814"/>
      <c r="R16" s="814"/>
      <c r="S16" s="814"/>
    </row>
    <row r="17" spans="2:23" x14ac:dyDescent="0.15">
      <c r="B17" s="812">
        <v>4</v>
      </c>
      <c r="C17" s="813"/>
      <c r="D17" s="813" t="s">
        <v>89</v>
      </c>
      <c r="E17" s="823"/>
      <c r="F17" s="809"/>
      <c r="G17" s="810"/>
      <c r="H17" s="810"/>
      <c r="I17" s="810"/>
      <c r="J17" s="810"/>
      <c r="K17" s="810"/>
      <c r="L17" s="427" t="s">
        <v>240</v>
      </c>
      <c r="M17" s="809"/>
      <c r="N17" s="810"/>
      <c r="O17" s="810"/>
      <c r="P17" s="810"/>
      <c r="Q17" s="810"/>
      <c r="R17" s="810"/>
      <c r="S17" s="427" t="s">
        <v>240</v>
      </c>
    </row>
    <row r="18" spans="2:23" x14ac:dyDescent="0.15">
      <c r="B18" s="812">
        <v>5</v>
      </c>
      <c r="C18" s="813"/>
      <c r="D18" s="813" t="s">
        <v>89</v>
      </c>
      <c r="E18" s="823"/>
      <c r="F18" s="809"/>
      <c r="G18" s="810"/>
      <c r="H18" s="810"/>
      <c r="I18" s="810"/>
      <c r="J18" s="810"/>
      <c r="K18" s="810"/>
      <c r="L18" s="427" t="s">
        <v>240</v>
      </c>
      <c r="M18" s="809"/>
      <c r="N18" s="810"/>
      <c r="O18" s="810"/>
      <c r="P18" s="810"/>
      <c r="Q18" s="810"/>
      <c r="R18" s="810"/>
      <c r="S18" s="427" t="s">
        <v>240</v>
      </c>
    </row>
    <row r="19" spans="2:23" x14ac:dyDescent="0.15">
      <c r="B19" s="812">
        <v>6</v>
      </c>
      <c r="C19" s="813"/>
      <c r="D19" s="813" t="s">
        <v>89</v>
      </c>
      <c r="E19" s="823"/>
      <c r="F19" s="809"/>
      <c r="G19" s="810"/>
      <c r="H19" s="810"/>
      <c r="I19" s="810"/>
      <c r="J19" s="810"/>
      <c r="K19" s="810"/>
      <c r="L19" s="427" t="s">
        <v>240</v>
      </c>
      <c r="M19" s="809"/>
      <c r="N19" s="810"/>
      <c r="O19" s="810"/>
      <c r="P19" s="810"/>
      <c r="Q19" s="810"/>
      <c r="R19" s="810"/>
      <c r="S19" s="427" t="s">
        <v>240</v>
      </c>
    </row>
    <row r="20" spans="2:23" x14ac:dyDescent="0.15">
      <c r="B20" s="812">
        <v>7</v>
      </c>
      <c r="C20" s="813"/>
      <c r="D20" s="813" t="s">
        <v>89</v>
      </c>
      <c r="E20" s="823"/>
      <c r="F20" s="809"/>
      <c r="G20" s="810"/>
      <c r="H20" s="810"/>
      <c r="I20" s="810"/>
      <c r="J20" s="810"/>
      <c r="K20" s="810"/>
      <c r="L20" s="427" t="s">
        <v>240</v>
      </c>
      <c r="M20" s="809"/>
      <c r="N20" s="810"/>
      <c r="O20" s="810"/>
      <c r="P20" s="810"/>
      <c r="Q20" s="810"/>
      <c r="R20" s="810"/>
      <c r="S20" s="427" t="s">
        <v>240</v>
      </c>
    </row>
    <row r="21" spans="2:23" x14ac:dyDescent="0.15">
      <c r="B21" s="812">
        <v>8</v>
      </c>
      <c r="C21" s="813"/>
      <c r="D21" s="813" t="s">
        <v>89</v>
      </c>
      <c r="E21" s="823"/>
      <c r="F21" s="809"/>
      <c r="G21" s="810"/>
      <c r="H21" s="810"/>
      <c r="I21" s="810"/>
      <c r="J21" s="810"/>
      <c r="K21" s="810"/>
      <c r="L21" s="427" t="s">
        <v>240</v>
      </c>
      <c r="M21" s="809"/>
      <c r="N21" s="810"/>
      <c r="O21" s="810"/>
      <c r="P21" s="810"/>
      <c r="Q21" s="810"/>
      <c r="R21" s="810"/>
      <c r="S21" s="427" t="s">
        <v>240</v>
      </c>
    </row>
    <row r="22" spans="2:23" x14ac:dyDescent="0.15">
      <c r="B22" s="812">
        <v>9</v>
      </c>
      <c r="C22" s="813"/>
      <c r="D22" s="813" t="s">
        <v>89</v>
      </c>
      <c r="E22" s="823"/>
      <c r="F22" s="809"/>
      <c r="G22" s="810"/>
      <c r="H22" s="810"/>
      <c r="I22" s="810"/>
      <c r="J22" s="810"/>
      <c r="K22" s="810"/>
      <c r="L22" s="427" t="s">
        <v>240</v>
      </c>
      <c r="M22" s="809"/>
      <c r="N22" s="810"/>
      <c r="O22" s="810"/>
      <c r="P22" s="810"/>
      <c r="Q22" s="810"/>
      <c r="R22" s="810"/>
      <c r="S22" s="427" t="s">
        <v>240</v>
      </c>
    </row>
    <row r="23" spans="2:23" x14ac:dyDescent="0.15">
      <c r="B23" s="812">
        <v>10</v>
      </c>
      <c r="C23" s="813"/>
      <c r="D23" s="813" t="s">
        <v>89</v>
      </c>
      <c r="E23" s="823"/>
      <c r="F23" s="809"/>
      <c r="G23" s="810"/>
      <c r="H23" s="810"/>
      <c r="I23" s="810"/>
      <c r="J23" s="810"/>
      <c r="K23" s="810"/>
      <c r="L23" s="427" t="s">
        <v>240</v>
      </c>
      <c r="M23" s="809"/>
      <c r="N23" s="810"/>
      <c r="O23" s="810"/>
      <c r="P23" s="810"/>
      <c r="Q23" s="810"/>
      <c r="R23" s="810"/>
      <c r="S23" s="427" t="s">
        <v>240</v>
      </c>
    </row>
    <row r="24" spans="2:23" x14ac:dyDescent="0.15">
      <c r="B24" s="812">
        <v>11</v>
      </c>
      <c r="C24" s="813"/>
      <c r="D24" s="813" t="s">
        <v>89</v>
      </c>
      <c r="E24" s="823"/>
      <c r="F24" s="809"/>
      <c r="G24" s="810"/>
      <c r="H24" s="810"/>
      <c r="I24" s="810"/>
      <c r="J24" s="810"/>
      <c r="K24" s="810"/>
      <c r="L24" s="427" t="s">
        <v>240</v>
      </c>
      <c r="M24" s="809"/>
      <c r="N24" s="810"/>
      <c r="O24" s="810"/>
      <c r="P24" s="810"/>
      <c r="Q24" s="810"/>
      <c r="R24" s="810"/>
      <c r="S24" s="427" t="s">
        <v>240</v>
      </c>
    </row>
    <row r="25" spans="2:23" x14ac:dyDescent="0.15">
      <c r="B25" s="812">
        <v>12</v>
      </c>
      <c r="C25" s="813"/>
      <c r="D25" s="813" t="s">
        <v>89</v>
      </c>
      <c r="E25" s="823"/>
      <c r="F25" s="809"/>
      <c r="G25" s="810"/>
      <c r="H25" s="810"/>
      <c r="I25" s="810"/>
      <c r="J25" s="810"/>
      <c r="K25" s="810"/>
      <c r="L25" s="427" t="s">
        <v>240</v>
      </c>
      <c r="M25" s="809"/>
      <c r="N25" s="810"/>
      <c r="O25" s="810"/>
      <c r="P25" s="810"/>
      <c r="Q25" s="810"/>
      <c r="R25" s="810"/>
      <c r="S25" s="427" t="s">
        <v>240</v>
      </c>
      <c r="U25" s="811" t="s">
        <v>1065</v>
      </c>
      <c r="V25" s="811"/>
      <c r="W25" s="811"/>
    </row>
    <row r="26" spans="2:23" x14ac:dyDescent="0.15">
      <c r="B26" s="812">
        <v>1</v>
      </c>
      <c r="C26" s="813"/>
      <c r="D26" s="813" t="s">
        <v>89</v>
      </c>
      <c r="E26" s="823"/>
      <c r="F26" s="809"/>
      <c r="G26" s="810"/>
      <c r="H26" s="810"/>
      <c r="I26" s="810"/>
      <c r="J26" s="810"/>
      <c r="K26" s="810"/>
      <c r="L26" s="427" t="s">
        <v>240</v>
      </c>
      <c r="M26" s="809"/>
      <c r="N26" s="810"/>
      <c r="O26" s="810"/>
      <c r="P26" s="810"/>
      <c r="Q26" s="810"/>
      <c r="R26" s="810"/>
      <c r="S26" s="427" t="s">
        <v>240</v>
      </c>
      <c r="U26" s="824"/>
      <c r="V26" s="824"/>
      <c r="W26" s="824"/>
    </row>
    <row r="27" spans="2:23" x14ac:dyDescent="0.15">
      <c r="B27" s="812">
        <v>2</v>
      </c>
      <c r="C27" s="813"/>
      <c r="D27" s="813" t="s">
        <v>89</v>
      </c>
      <c r="E27" s="823"/>
      <c r="F27" s="809"/>
      <c r="G27" s="810"/>
      <c r="H27" s="810"/>
      <c r="I27" s="810"/>
      <c r="J27" s="810"/>
      <c r="K27" s="810"/>
      <c r="L27" s="427" t="s">
        <v>240</v>
      </c>
      <c r="M27" s="809"/>
      <c r="N27" s="810"/>
      <c r="O27" s="810"/>
      <c r="P27" s="810"/>
      <c r="Q27" s="810"/>
      <c r="R27" s="810"/>
      <c r="S27" s="427" t="s">
        <v>240</v>
      </c>
    </row>
    <row r="28" spans="2:23" x14ac:dyDescent="0.15">
      <c r="B28" s="811" t="s">
        <v>480</v>
      </c>
      <c r="C28" s="811"/>
      <c r="D28" s="811"/>
      <c r="E28" s="811"/>
      <c r="F28" s="812" t="str">
        <f>IF(SUM(F17:K27)=0,"",SUM(F17:K27))</f>
        <v/>
      </c>
      <c r="G28" s="813"/>
      <c r="H28" s="813"/>
      <c r="I28" s="813"/>
      <c r="J28" s="813"/>
      <c r="K28" s="813"/>
      <c r="L28" s="427" t="s">
        <v>240</v>
      </c>
      <c r="M28" s="812" t="str">
        <f>IF(SUM(M17:R27)=0,"",SUM(M17:R27))</f>
        <v/>
      </c>
      <c r="N28" s="813"/>
      <c r="O28" s="813"/>
      <c r="P28" s="813"/>
      <c r="Q28" s="813"/>
      <c r="R28" s="813"/>
      <c r="S28" s="427" t="s">
        <v>240</v>
      </c>
      <c r="U28" s="811" t="s">
        <v>1066</v>
      </c>
      <c r="V28" s="811"/>
      <c r="W28" s="811"/>
    </row>
    <row r="29" spans="2:23" ht="39.950000000000003" customHeight="1" x14ac:dyDescent="0.15">
      <c r="B29" s="814" t="s">
        <v>1067</v>
      </c>
      <c r="C29" s="811"/>
      <c r="D29" s="811"/>
      <c r="E29" s="811"/>
      <c r="F29" s="815" t="str">
        <f>IF(F28="","",F28/U26)</f>
        <v/>
      </c>
      <c r="G29" s="816"/>
      <c r="H29" s="816"/>
      <c r="I29" s="816"/>
      <c r="J29" s="816"/>
      <c r="K29" s="816"/>
      <c r="L29" s="427" t="s">
        <v>240</v>
      </c>
      <c r="M29" s="815" t="str">
        <f>IF(M28="","",M28/U26)</f>
        <v/>
      </c>
      <c r="N29" s="816"/>
      <c r="O29" s="816"/>
      <c r="P29" s="816"/>
      <c r="Q29" s="816"/>
      <c r="R29" s="816"/>
      <c r="S29" s="427" t="s">
        <v>240</v>
      </c>
      <c r="U29" s="817" t="str">
        <f>IF(F29="","",ROUNDDOWN(M29/F29,3))</f>
        <v/>
      </c>
      <c r="V29" s="818"/>
      <c r="W29" s="819"/>
    </row>
    <row r="31" spans="2:23" x14ac:dyDescent="0.15">
      <c r="B31" s="239" t="s">
        <v>374</v>
      </c>
    </row>
    <row r="32" spans="2:23" ht="60" customHeight="1" x14ac:dyDescent="0.15">
      <c r="B32" s="811"/>
      <c r="C32" s="811"/>
      <c r="D32" s="811"/>
      <c r="E32" s="811"/>
      <c r="F32" s="820" t="s">
        <v>1063</v>
      </c>
      <c r="G32" s="821"/>
      <c r="H32" s="821"/>
      <c r="I32" s="821"/>
      <c r="J32" s="821"/>
      <c r="K32" s="821"/>
      <c r="L32" s="822"/>
      <c r="M32" s="814" t="s">
        <v>1081</v>
      </c>
      <c r="N32" s="814"/>
      <c r="O32" s="814"/>
      <c r="P32" s="814"/>
      <c r="Q32" s="814"/>
      <c r="R32" s="814"/>
      <c r="S32" s="814"/>
    </row>
    <row r="33" spans="1:32" x14ac:dyDescent="0.15">
      <c r="B33" s="809"/>
      <c r="C33" s="810"/>
      <c r="D33" s="810"/>
      <c r="E33" s="243" t="s">
        <v>89</v>
      </c>
      <c r="F33" s="809"/>
      <c r="G33" s="810"/>
      <c r="H33" s="810"/>
      <c r="I33" s="810"/>
      <c r="J33" s="810"/>
      <c r="K33" s="810"/>
      <c r="L33" s="427" t="s">
        <v>240</v>
      </c>
      <c r="M33" s="809"/>
      <c r="N33" s="810"/>
      <c r="O33" s="810"/>
      <c r="P33" s="810"/>
      <c r="Q33" s="810"/>
      <c r="R33" s="810"/>
      <c r="S33" s="427" t="s">
        <v>240</v>
      </c>
    </row>
    <row r="34" spans="1:32" x14ac:dyDescent="0.15">
      <c r="B34" s="809"/>
      <c r="C34" s="810"/>
      <c r="D34" s="810"/>
      <c r="E34" s="243" t="s">
        <v>89</v>
      </c>
      <c r="F34" s="809"/>
      <c r="G34" s="810"/>
      <c r="H34" s="810"/>
      <c r="I34" s="810"/>
      <c r="J34" s="810"/>
      <c r="K34" s="810"/>
      <c r="L34" s="427" t="s">
        <v>240</v>
      </c>
      <c r="M34" s="809"/>
      <c r="N34" s="810"/>
      <c r="O34" s="810"/>
      <c r="P34" s="810"/>
      <c r="Q34" s="810"/>
      <c r="R34" s="810"/>
      <c r="S34" s="427" t="s">
        <v>240</v>
      </c>
    </row>
    <row r="35" spans="1:32" x14ac:dyDescent="0.15">
      <c r="B35" s="809"/>
      <c r="C35" s="810"/>
      <c r="D35" s="810"/>
      <c r="E35" s="243" t="s">
        <v>375</v>
      </c>
      <c r="F35" s="809"/>
      <c r="G35" s="810"/>
      <c r="H35" s="810"/>
      <c r="I35" s="810"/>
      <c r="J35" s="810"/>
      <c r="K35" s="810"/>
      <c r="L35" s="427" t="s">
        <v>240</v>
      </c>
      <c r="M35" s="809"/>
      <c r="N35" s="810"/>
      <c r="O35" s="810"/>
      <c r="P35" s="810"/>
      <c r="Q35" s="810"/>
      <c r="R35" s="810"/>
      <c r="S35" s="427" t="s">
        <v>240</v>
      </c>
    </row>
    <row r="36" spans="1:32" x14ac:dyDescent="0.15">
      <c r="B36" s="811" t="s">
        <v>480</v>
      </c>
      <c r="C36" s="811"/>
      <c r="D36" s="811"/>
      <c r="E36" s="811"/>
      <c r="F36" s="812" t="str">
        <f>IF(SUM(F33:K35)=0,"",SUM(F33:K35))</f>
        <v/>
      </c>
      <c r="G36" s="813"/>
      <c r="H36" s="813"/>
      <c r="I36" s="813"/>
      <c r="J36" s="813"/>
      <c r="K36" s="813"/>
      <c r="L36" s="427" t="s">
        <v>240</v>
      </c>
      <c r="M36" s="812" t="str">
        <f>IF(SUM(M33:R35)=0,"",SUM(M33:R35))</f>
        <v/>
      </c>
      <c r="N36" s="813"/>
      <c r="O36" s="813"/>
      <c r="P36" s="813"/>
      <c r="Q36" s="813"/>
      <c r="R36" s="813"/>
      <c r="S36" s="427" t="s">
        <v>240</v>
      </c>
      <c r="U36" s="811" t="s">
        <v>1066</v>
      </c>
      <c r="V36" s="811"/>
      <c r="W36" s="811"/>
    </row>
    <row r="37" spans="1:32" ht="39.950000000000003" customHeight="1" x14ac:dyDescent="0.15">
      <c r="B37" s="814" t="s">
        <v>1067</v>
      </c>
      <c r="C37" s="811"/>
      <c r="D37" s="811"/>
      <c r="E37" s="811"/>
      <c r="F37" s="815" t="str">
        <f>IF(F36="","",F36/3)</f>
        <v/>
      </c>
      <c r="G37" s="816"/>
      <c r="H37" s="816"/>
      <c r="I37" s="816"/>
      <c r="J37" s="816"/>
      <c r="K37" s="816"/>
      <c r="L37" s="427" t="s">
        <v>240</v>
      </c>
      <c r="M37" s="815" t="str">
        <f>IF(M36="","",M36/3)</f>
        <v/>
      </c>
      <c r="N37" s="816"/>
      <c r="O37" s="816"/>
      <c r="P37" s="816"/>
      <c r="Q37" s="816"/>
      <c r="R37" s="816"/>
      <c r="S37" s="427" t="s">
        <v>240</v>
      </c>
      <c r="U37" s="817" t="str">
        <f>IF(F37="","",ROUNDDOWN(M37/F37,3))</f>
        <v/>
      </c>
      <c r="V37" s="818"/>
      <c r="W37" s="819"/>
    </row>
    <row r="38" spans="1:32" ht="5.0999999999999996" customHeight="1" x14ac:dyDescent="0.15">
      <c r="A38" s="466"/>
      <c r="B38" s="467"/>
      <c r="C38" s="468"/>
      <c r="D38" s="468"/>
      <c r="E38" s="468"/>
      <c r="F38" s="469"/>
      <c r="G38" s="469"/>
      <c r="H38" s="469"/>
      <c r="I38" s="469"/>
      <c r="J38" s="469"/>
      <c r="K38" s="469"/>
      <c r="L38" s="468"/>
      <c r="M38" s="469"/>
      <c r="N38" s="469"/>
      <c r="O38" s="469"/>
      <c r="P38" s="469"/>
      <c r="Q38" s="469"/>
      <c r="R38" s="469"/>
      <c r="S38" s="468"/>
      <c r="T38" s="466"/>
      <c r="U38" s="470"/>
      <c r="V38" s="470"/>
      <c r="W38" s="470"/>
      <c r="X38" s="466"/>
      <c r="Y38" s="466"/>
      <c r="Z38" s="466"/>
      <c r="AA38" s="466"/>
      <c r="AB38" s="466"/>
      <c r="AC38" s="466"/>
      <c r="AD38" s="466"/>
      <c r="AE38" s="466"/>
      <c r="AF38" s="466"/>
    </row>
    <row r="39" spans="1:32" x14ac:dyDescent="0.15">
      <c r="B39" s="239" t="s">
        <v>453</v>
      </c>
      <c r="C39" s="471"/>
    </row>
    <row r="40" spans="1:32" x14ac:dyDescent="0.15">
      <c r="B40" s="808" t="s">
        <v>1082</v>
      </c>
      <c r="C40" s="808"/>
      <c r="D40" s="808"/>
      <c r="E40" s="808"/>
      <c r="F40" s="808"/>
      <c r="G40" s="808"/>
      <c r="H40" s="808"/>
      <c r="I40" s="808"/>
      <c r="J40" s="808"/>
      <c r="K40" s="808"/>
      <c r="L40" s="808"/>
      <c r="M40" s="808"/>
      <c r="N40" s="808"/>
      <c r="O40" s="808"/>
      <c r="P40" s="808"/>
      <c r="Q40" s="808"/>
      <c r="R40" s="808"/>
      <c r="S40" s="808"/>
      <c r="T40" s="808"/>
      <c r="U40" s="808"/>
      <c r="V40" s="808"/>
      <c r="W40" s="808"/>
    </row>
    <row r="41" spans="1:32" x14ac:dyDescent="0.15">
      <c r="B41" s="808" t="s">
        <v>1083</v>
      </c>
      <c r="C41" s="808"/>
      <c r="D41" s="808"/>
      <c r="E41" s="808"/>
      <c r="F41" s="808"/>
      <c r="G41" s="808"/>
      <c r="H41" s="808"/>
      <c r="I41" s="808"/>
      <c r="J41" s="808"/>
      <c r="K41" s="808"/>
      <c r="L41" s="808"/>
      <c r="M41" s="808"/>
      <c r="N41" s="808"/>
      <c r="O41" s="808"/>
      <c r="P41" s="808"/>
      <c r="Q41" s="808"/>
      <c r="R41" s="808"/>
      <c r="S41" s="808"/>
      <c r="T41" s="808"/>
      <c r="U41" s="808"/>
      <c r="V41" s="808"/>
      <c r="W41" s="808"/>
    </row>
    <row r="42" spans="1:32" x14ac:dyDescent="0.15">
      <c r="B42" s="830" t="s">
        <v>1084</v>
      </c>
      <c r="C42" s="830"/>
      <c r="D42" s="830"/>
      <c r="E42" s="830"/>
      <c r="F42" s="830"/>
      <c r="G42" s="830"/>
      <c r="H42" s="830"/>
      <c r="I42" s="830"/>
      <c r="J42" s="830"/>
      <c r="K42" s="830"/>
      <c r="L42" s="830"/>
      <c r="M42" s="830"/>
      <c r="N42" s="830"/>
      <c r="O42" s="830"/>
      <c r="P42" s="830"/>
      <c r="Q42" s="830"/>
      <c r="R42" s="830"/>
      <c r="S42" s="830"/>
      <c r="T42" s="830"/>
      <c r="U42" s="830"/>
      <c r="V42" s="830"/>
      <c r="W42" s="830"/>
    </row>
    <row r="43" spans="1:32" x14ac:dyDescent="0.15">
      <c r="B43" s="808" t="s">
        <v>1070</v>
      </c>
      <c r="C43" s="808"/>
      <c r="D43" s="808"/>
      <c r="E43" s="808"/>
      <c r="F43" s="808"/>
      <c r="G43" s="808"/>
      <c r="H43" s="808"/>
      <c r="I43" s="808"/>
      <c r="J43" s="808"/>
      <c r="K43" s="808"/>
      <c r="L43" s="808"/>
      <c r="M43" s="808"/>
      <c r="N43" s="808"/>
      <c r="O43" s="808"/>
      <c r="P43" s="808"/>
      <c r="Q43" s="808"/>
      <c r="R43" s="808"/>
      <c r="S43" s="808"/>
      <c r="T43" s="808"/>
      <c r="U43" s="808"/>
      <c r="V43" s="808"/>
      <c r="W43" s="808"/>
    </row>
    <row r="44" spans="1:32" x14ac:dyDescent="0.15">
      <c r="B44" s="808" t="s">
        <v>1071</v>
      </c>
      <c r="C44" s="808"/>
      <c r="D44" s="808"/>
      <c r="E44" s="808"/>
      <c r="F44" s="808"/>
      <c r="G44" s="808"/>
      <c r="H44" s="808"/>
      <c r="I44" s="808"/>
      <c r="J44" s="808"/>
      <c r="K44" s="808"/>
      <c r="L44" s="808"/>
      <c r="M44" s="808"/>
      <c r="N44" s="808"/>
      <c r="O44" s="808"/>
      <c r="P44" s="808"/>
      <c r="Q44" s="808"/>
      <c r="R44" s="808"/>
      <c r="S44" s="808"/>
      <c r="T44" s="808"/>
      <c r="U44" s="808"/>
      <c r="V44" s="808"/>
      <c r="W44" s="808"/>
    </row>
    <row r="45" spans="1:32" x14ac:dyDescent="0.15">
      <c r="B45" s="808" t="s">
        <v>1072</v>
      </c>
      <c r="C45" s="808"/>
      <c r="D45" s="808"/>
      <c r="E45" s="808"/>
      <c r="F45" s="808"/>
      <c r="G45" s="808"/>
      <c r="H45" s="808"/>
      <c r="I45" s="808"/>
      <c r="J45" s="808"/>
      <c r="K45" s="808"/>
      <c r="L45" s="808"/>
      <c r="M45" s="808"/>
      <c r="N45" s="808"/>
      <c r="O45" s="808"/>
      <c r="P45" s="808"/>
      <c r="Q45" s="808"/>
      <c r="R45" s="808"/>
      <c r="S45" s="808"/>
      <c r="T45" s="808"/>
      <c r="U45" s="808"/>
      <c r="V45" s="808"/>
      <c r="W45" s="808"/>
    </row>
    <row r="46" spans="1:32" x14ac:dyDescent="0.15">
      <c r="B46" s="808" t="s">
        <v>1073</v>
      </c>
      <c r="C46" s="808"/>
      <c r="D46" s="808"/>
      <c r="E46" s="808"/>
      <c r="F46" s="808"/>
      <c r="G46" s="808"/>
      <c r="H46" s="808"/>
      <c r="I46" s="808"/>
      <c r="J46" s="808"/>
      <c r="K46" s="808"/>
      <c r="L46" s="808"/>
      <c r="M46" s="808"/>
      <c r="N46" s="808"/>
      <c r="O46" s="808"/>
      <c r="P46" s="808"/>
      <c r="Q46" s="808"/>
      <c r="R46" s="808"/>
      <c r="S46" s="808"/>
      <c r="T46" s="808"/>
      <c r="U46" s="808"/>
      <c r="V46" s="808"/>
      <c r="W46" s="808"/>
    </row>
    <row r="47" spans="1:32" x14ac:dyDescent="0.15">
      <c r="B47" s="808" t="s">
        <v>1074</v>
      </c>
      <c r="C47" s="808"/>
      <c r="D47" s="808"/>
      <c r="E47" s="808"/>
      <c r="F47" s="808"/>
      <c r="G47" s="808"/>
      <c r="H47" s="808"/>
      <c r="I47" s="808"/>
      <c r="J47" s="808"/>
      <c r="K47" s="808"/>
      <c r="L47" s="808"/>
      <c r="M47" s="808"/>
      <c r="N47" s="808"/>
      <c r="O47" s="808"/>
      <c r="P47" s="808"/>
      <c r="Q47" s="808"/>
      <c r="R47" s="808"/>
      <c r="S47" s="808"/>
      <c r="T47" s="808"/>
      <c r="U47" s="808"/>
      <c r="V47" s="808"/>
      <c r="W47" s="808"/>
    </row>
    <row r="48" spans="1:32" x14ac:dyDescent="0.15">
      <c r="B48" s="808" t="s">
        <v>1075</v>
      </c>
      <c r="C48" s="808"/>
      <c r="D48" s="808"/>
      <c r="E48" s="808"/>
      <c r="F48" s="808"/>
      <c r="G48" s="808"/>
      <c r="H48" s="808"/>
      <c r="I48" s="808"/>
      <c r="J48" s="808"/>
      <c r="K48" s="808"/>
      <c r="L48" s="808"/>
      <c r="M48" s="808"/>
      <c r="N48" s="808"/>
      <c r="O48" s="808"/>
      <c r="P48" s="808"/>
      <c r="Q48" s="808"/>
      <c r="R48" s="808"/>
      <c r="S48" s="808"/>
      <c r="T48" s="808"/>
      <c r="U48" s="808"/>
      <c r="V48" s="808"/>
      <c r="W48" s="808"/>
    </row>
    <row r="49" spans="2:23" x14ac:dyDescent="0.15">
      <c r="B49" s="808"/>
      <c r="C49" s="808"/>
      <c r="D49" s="808"/>
      <c r="E49" s="808"/>
      <c r="F49" s="808"/>
      <c r="G49" s="808"/>
      <c r="H49" s="808"/>
      <c r="I49" s="808"/>
      <c r="J49" s="808"/>
      <c r="K49" s="808"/>
      <c r="L49" s="808"/>
      <c r="M49" s="808"/>
      <c r="N49" s="808"/>
      <c r="O49" s="808"/>
      <c r="P49" s="808"/>
      <c r="Q49" s="808"/>
      <c r="R49" s="808"/>
      <c r="S49" s="808"/>
      <c r="T49" s="808"/>
      <c r="U49" s="808"/>
      <c r="V49" s="808"/>
      <c r="W49" s="808"/>
    </row>
    <row r="50" spans="2:23" x14ac:dyDescent="0.15">
      <c r="B50" s="808"/>
      <c r="C50" s="808"/>
      <c r="D50" s="808"/>
      <c r="E50" s="808"/>
      <c r="F50" s="808"/>
      <c r="G50" s="808"/>
      <c r="H50" s="808"/>
      <c r="I50" s="808"/>
      <c r="J50" s="808"/>
      <c r="K50" s="808"/>
      <c r="L50" s="808"/>
      <c r="M50" s="808"/>
      <c r="N50" s="808"/>
      <c r="O50" s="808"/>
      <c r="P50" s="808"/>
      <c r="Q50" s="808"/>
      <c r="R50" s="808"/>
      <c r="S50" s="808"/>
      <c r="T50" s="808"/>
      <c r="U50" s="808"/>
      <c r="V50" s="808"/>
      <c r="W50" s="808"/>
    </row>
    <row r="122" spans="3:7" x14ac:dyDescent="0.15">
      <c r="C122" s="466"/>
      <c r="D122" s="466"/>
      <c r="E122" s="466"/>
      <c r="F122" s="466"/>
      <c r="G122" s="466"/>
    </row>
    <row r="123" spans="3:7" x14ac:dyDescent="0.15">
      <c r="C123" s="47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heetViews>
  <sheetFormatPr defaultColWidth="3.5" defaultRowHeight="13.5" x14ac:dyDescent="0.15"/>
  <cols>
    <col min="1" max="1" width="2" style="3" customWidth="1"/>
    <col min="2" max="2" width="3" style="395" customWidth="1"/>
    <col min="3" max="7" width="3.5" style="3"/>
    <col min="8" max="8" width="2.5" style="3" customWidth="1"/>
    <col min="9" max="26" width="3.5" style="3"/>
    <col min="27" max="27" width="1.375" style="3" customWidth="1"/>
    <col min="28" max="16384" width="3.5" style="3"/>
  </cols>
  <sheetData>
    <row r="1" spans="2:26" s="380" customFormat="1" x14ac:dyDescent="0.15"/>
    <row r="2" spans="2:26" s="380" customFormat="1" x14ac:dyDescent="0.15">
      <c r="B2" s="380" t="s">
        <v>980</v>
      </c>
    </row>
    <row r="3" spans="2:26" s="380" customFormat="1" x14ac:dyDescent="0.15"/>
    <row r="4" spans="2:26" s="380" customFormat="1" x14ac:dyDescent="0.15">
      <c r="B4" s="676" t="s">
        <v>304</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80" customFormat="1" x14ac:dyDescent="0.15"/>
    <row r="6" spans="2:26" s="380" customFormat="1" ht="31.5" customHeight="1" x14ac:dyDescent="0.15">
      <c r="B6" s="688" t="s">
        <v>144</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s="380" customFormat="1" ht="31.5" customHeight="1" x14ac:dyDescent="0.15">
      <c r="B7" s="678" t="s">
        <v>145</v>
      </c>
      <c r="C7" s="679"/>
      <c r="D7" s="679"/>
      <c r="E7" s="679"/>
      <c r="F7" s="680"/>
      <c r="G7" s="156" t="s">
        <v>0</v>
      </c>
      <c r="H7" s="408" t="s">
        <v>146</v>
      </c>
      <c r="I7" s="408"/>
      <c r="J7" s="408"/>
      <c r="K7" s="408"/>
      <c r="L7" s="158" t="s">
        <v>0</v>
      </c>
      <c r="M7" s="408" t="s">
        <v>147</v>
      </c>
      <c r="N7" s="408"/>
      <c r="O7" s="408"/>
      <c r="P7" s="408"/>
      <c r="Q7" s="158" t="s">
        <v>0</v>
      </c>
      <c r="R7" s="408" t="s">
        <v>148</v>
      </c>
      <c r="S7" s="408"/>
      <c r="T7" s="408"/>
      <c r="U7" s="408"/>
      <c r="V7" s="408"/>
      <c r="W7" s="408"/>
      <c r="X7" s="408"/>
      <c r="Y7" s="408"/>
      <c r="Z7" s="414"/>
    </row>
    <row r="8" spans="2:26" ht="31.5" customHeight="1" x14ac:dyDescent="0.15">
      <c r="B8" s="678" t="s">
        <v>149</v>
      </c>
      <c r="C8" s="679"/>
      <c r="D8" s="679"/>
      <c r="E8" s="679"/>
      <c r="F8" s="680"/>
      <c r="G8" s="156" t="s">
        <v>0</v>
      </c>
      <c r="H8" s="376" t="s">
        <v>150</v>
      </c>
      <c r="I8" s="376"/>
      <c r="J8" s="376"/>
      <c r="K8" s="376"/>
      <c r="L8" s="376"/>
      <c r="M8" s="376"/>
      <c r="N8" s="376"/>
      <c r="O8" s="376"/>
      <c r="P8" s="158" t="s">
        <v>0</v>
      </c>
      <c r="Q8" s="376" t="s">
        <v>305</v>
      </c>
      <c r="R8" s="376"/>
      <c r="S8" s="168"/>
      <c r="T8" s="168"/>
      <c r="U8" s="168"/>
      <c r="V8" s="168"/>
      <c r="W8" s="168"/>
      <c r="X8" s="168"/>
      <c r="Y8" s="168"/>
      <c r="Z8" s="169"/>
    </row>
    <row r="9" spans="2:26" ht="20.100000000000001" customHeight="1" x14ac:dyDescent="0.15">
      <c r="B9" s="681" t="s">
        <v>181</v>
      </c>
      <c r="C9" s="682"/>
      <c r="D9" s="682"/>
      <c r="E9" s="682"/>
      <c r="F9" s="683"/>
      <c r="G9" s="158" t="s">
        <v>0</v>
      </c>
      <c r="H9" s="390" t="s">
        <v>306</v>
      </c>
      <c r="I9" s="390"/>
      <c r="J9" s="390"/>
      <c r="K9" s="390"/>
      <c r="L9" s="390"/>
      <c r="M9" s="390"/>
      <c r="N9" s="390"/>
      <c r="O9" s="390"/>
      <c r="P9" s="390"/>
      <c r="Q9" s="158" t="s">
        <v>0</v>
      </c>
      <c r="R9" s="390" t="s">
        <v>307</v>
      </c>
      <c r="S9" s="141"/>
      <c r="T9" s="141"/>
      <c r="U9" s="141"/>
      <c r="V9" s="141"/>
      <c r="W9" s="141"/>
      <c r="X9" s="141"/>
      <c r="Y9" s="141"/>
      <c r="Z9" s="142"/>
    </row>
    <row r="10" spans="2:26" ht="20.100000000000001" customHeight="1" x14ac:dyDescent="0.15">
      <c r="B10" s="684"/>
      <c r="C10" s="685"/>
      <c r="D10" s="685"/>
      <c r="E10" s="685"/>
      <c r="F10" s="686"/>
      <c r="G10" s="159" t="s">
        <v>0</v>
      </c>
      <c r="H10" s="322" t="s">
        <v>308</v>
      </c>
      <c r="I10" s="322"/>
      <c r="J10" s="322"/>
      <c r="K10" s="322"/>
      <c r="L10" s="322"/>
      <c r="M10" s="322"/>
      <c r="N10" s="322"/>
      <c r="O10" s="322"/>
      <c r="P10" s="322"/>
      <c r="Q10" s="160" t="s">
        <v>0</v>
      </c>
      <c r="R10" s="322" t="s">
        <v>309</v>
      </c>
      <c r="S10" s="170"/>
      <c r="T10" s="170"/>
      <c r="U10" s="170"/>
      <c r="V10" s="170"/>
      <c r="W10" s="170"/>
      <c r="X10" s="170"/>
      <c r="Y10" s="170"/>
      <c r="Z10" s="171"/>
    </row>
    <row r="11" spans="2:26" s="380" customFormat="1" x14ac:dyDescent="0.15"/>
    <row r="12" spans="2:26" s="380" customFormat="1" x14ac:dyDescent="0.15">
      <c r="B12" s="389"/>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1"/>
    </row>
    <row r="13" spans="2:26" s="380" customFormat="1" x14ac:dyDescent="0.15">
      <c r="B13" s="388" t="s">
        <v>310</v>
      </c>
      <c r="Z13" s="387"/>
    </row>
    <row r="14" spans="2:26" s="380" customFormat="1" x14ac:dyDescent="0.15">
      <c r="B14" s="388"/>
      <c r="Z14" s="387"/>
    </row>
    <row r="15" spans="2:26" s="380" customFormat="1" x14ac:dyDescent="0.15">
      <c r="B15" s="388"/>
      <c r="C15" s="380" t="s">
        <v>311</v>
      </c>
      <c r="Z15" s="387"/>
    </row>
    <row r="16" spans="2:26" s="380" customFormat="1" ht="6.75" customHeight="1" x14ac:dyDescent="0.15">
      <c r="B16" s="388"/>
      <c r="Z16" s="387"/>
    </row>
    <row r="17" spans="2:26" s="380" customFormat="1" ht="26.25" customHeight="1" x14ac:dyDescent="0.15">
      <c r="B17" s="388"/>
      <c r="C17" s="689" t="s">
        <v>301</v>
      </c>
      <c r="D17" s="690"/>
      <c r="E17" s="690"/>
      <c r="F17" s="690"/>
      <c r="G17" s="691"/>
      <c r="H17" s="678"/>
      <c r="I17" s="679"/>
      <c r="J17" s="679"/>
      <c r="K17" s="679"/>
      <c r="L17" s="679"/>
      <c r="M17" s="679"/>
      <c r="N17" s="313" t="s">
        <v>190</v>
      </c>
      <c r="P17" s="689" t="s">
        <v>312</v>
      </c>
      <c r="Q17" s="690"/>
      <c r="R17" s="690"/>
      <c r="S17" s="690"/>
      <c r="T17" s="691"/>
      <c r="U17" s="678"/>
      <c r="V17" s="679"/>
      <c r="W17" s="679"/>
      <c r="X17" s="679"/>
      <c r="Y17" s="313" t="s">
        <v>190</v>
      </c>
      <c r="Z17" s="387"/>
    </row>
    <row r="18" spans="2:26" s="380" customFormat="1" x14ac:dyDescent="0.15">
      <c r="B18" s="388"/>
      <c r="N18" s="336"/>
      <c r="Z18" s="387"/>
    </row>
    <row r="19" spans="2:26" s="380" customFormat="1" x14ac:dyDescent="0.15">
      <c r="B19" s="388"/>
      <c r="C19" s="380" t="s">
        <v>291</v>
      </c>
      <c r="Z19" s="387"/>
    </row>
    <row r="20" spans="2:26" s="380" customFormat="1" ht="6.75" customHeight="1" x14ac:dyDescent="0.15">
      <c r="B20" s="388"/>
      <c r="Z20" s="387"/>
    </row>
    <row r="21" spans="2:26" s="380" customFormat="1" ht="26.25" customHeight="1" x14ac:dyDescent="0.15">
      <c r="B21" s="388"/>
      <c r="C21" s="689" t="s">
        <v>313</v>
      </c>
      <c r="D21" s="690"/>
      <c r="E21" s="690"/>
      <c r="F21" s="690"/>
      <c r="G21" s="691"/>
      <c r="H21" s="689" t="s">
        <v>293</v>
      </c>
      <c r="I21" s="690"/>
      <c r="J21" s="690"/>
      <c r="K21" s="690"/>
      <c r="L21" s="679"/>
      <c r="M21" s="679"/>
      <c r="N21" s="313" t="s">
        <v>190</v>
      </c>
      <c r="O21" s="689" t="s">
        <v>314</v>
      </c>
      <c r="P21" s="690"/>
      <c r="Q21" s="690"/>
      <c r="R21" s="690"/>
      <c r="S21" s="679"/>
      <c r="T21" s="679"/>
      <c r="U21" s="313" t="s">
        <v>190</v>
      </c>
      <c r="Z21" s="387"/>
    </row>
    <row r="22" spans="2:26" s="380" customFormat="1" ht="26.25" customHeight="1" x14ac:dyDescent="0.15">
      <c r="B22" s="388"/>
      <c r="C22" s="689" t="s">
        <v>315</v>
      </c>
      <c r="D22" s="690"/>
      <c r="E22" s="690"/>
      <c r="F22" s="690"/>
      <c r="G22" s="691"/>
      <c r="H22" s="689" t="s">
        <v>293</v>
      </c>
      <c r="I22" s="690"/>
      <c r="J22" s="690"/>
      <c r="K22" s="690"/>
      <c r="L22" s="679"/>
      <c r="M22" s="679"/>
      <c r="N22" s="313" t="s">
        <v>190</v>
      </c>
      <c r="O22" s="689" t="s">
        <v>314</v>
      </c>
      <c r="P22" s="690"/>
      <c r="Q22" s="690"/>
      <c r="R22" s="690"/>
      <c r="S22" s="679"/>
      <c r="T22" s="679"/>
      <c r="U22" s="313" t="s">
        <v>190</v>
      </c>
      <c r="Z22" s="387"/>
    </row>
    <row r="23" spans="2:26" s="380" customFormat="1" ht="26.25" customHeight="1" x14ac:dyDescent="0.15">
      <c r="B23" s="388"/>
      <c r="C23" s="689" t="s">
        <v>295</v>
      </c>
      <c r="D23" s="690"/>
      <c r="E23" s="690"/>
      <c r="F23" s="690"/>
      <c r="G23" s="691"/>
      <c r="H23" s="689" t="s">
        <v>293</v>
      </c>
      <c r="I23" s="690"/>
      <c r="J23" s="690"/>
      <c r="K23" s="690"/>
      <c r="L23" s="679"/>
      <c r="M23" s="679"/>
      <c r="N23" s="313" t="s">
        <v>190</v>
      </c>
      <c r="O23" s="689" t="s">
        <v>314</v>
      </c>
      <c r="P23" s="690"/>
      <c r="Q23" s="690"/>
      <c r="R23" s="690"/>
      <c r="S23" s="679"/>
      <c r="T23" s="679"/>
      <c r="U23" s="313" t="s">
        <v>190</v>
      </c>
      <c r="Z23" s="387"/>
    </row>
    <row r="24" spans="2:26" s="380" customFormat="1" x14ac:dyDescent="0.15">
      <c r="B24" s="388"/>
      <c r="L24" s="336"/>
      <c r="Q24" s="336"/>
      <c r="V24" s="336"/>
      <c r="Z24" s="387"/>
    </row>
    <row r="25" spans="2:26" s="380" customFormat="1" x14ac:dyDescent="0.15">
      <c r="B25" s="388"/>
      <c r="C25" s="380" t="s">
        <v>302</v>
      </c>
      <c r="Z25" s="387"/>
    </row>
    <row r="26" spans="2:26" s="380" customFormat="1" ht="4.5" customHeight="1" x14ac:dyDescent="0.15">
      <c r="B26" s="388"/>
      <c r="Z26" s="387"/>
    </row>
    <row r="27" spans="2:26" s="380" customFormat="1" ht="24" customHeight="1" x14ac:dyDescent="0.15">
      <c r="B27" s="388"/>
      <c r="C27" s="678" t="s">
        <v>303</v>
      </c>
      <c r="D27" s="679"/>
      <c r="E27" s="679"/>
      <c r="F27" s="679"/>
      <c r="G27" s="679"/>
      <c r="H27" s="679"/>
      <c r="I27" s="679"/>
      <c r="J27" s="679"/>
      <c r="K27" s="679"/>
      <c r="L27" s="679"/>
      <c r="M27" s="679"/>
      <c r="N27" s="679"/>
      <c r="O27" s="680"/>
      <c r="P27" s="678" t="s">
        <v>93</v>
      </c>
      <c r="Q27" s="679"/>
      <c r="R27" s="679"/>
      <c r="S27" s="679"/>
      <c r="T27" s="679"/>
      <c r="U27" s="679"/>
      <c r="V27" s="679"/>
      <c r="W27" s="679"/>
      <c r="X27" s="679"/>
      <c r="Y27" s="680"/>
      <c r="Z27" s="382"/>
    </row>
    <row r="28" spans="2:26" s="380" customFormat="1" ht="21" customHeight="1" x14ac:dyDescent="0.15">
      <c r="B28" s="388"/>
      <c r="C28" s="689"/>
      <c r="D28" s="690"/>
      <c r="E28" s="690"/>
      <c r="F28" s="690"/>
      <c r="G28" s="690"/>
      <c r="H28" s="690"/>
      <c r="I28" s="690"/>
      <c r="J28" s="690"/>
      <c r="K28" s="690"/>
      <c r="L28" s="690"/>
      <c r="M28" s="690"/>
      <c r="N28" s="690"/>
      <c r="O28" s="691"/>
      <c r="P28" s="689"/>
      <c r="Q28" s="690"/>
      <c r="R28" s="690"/>
      <c r="S28" s="690"/>
      <c r="T28" s="690"/>
      <c r="U28" s="690"/>
      <c r="V28" s="690"/>
      <c r="W28" s="690"/>
      <c r="X28" s="690"/>
      <c r="Y28" s="691"/>
      <c r="Z28" s="387"/>
    </row>
    <row r="29" spans="2:26" s="380" customFormat="1" ht="21" customHeight="1" x14ac:dyDescent="0.15">
      <c r="B29" s="388"/>
      <c r="C29" s="689"/>
      <c r="D29" s="690"/>
      <c r="E29" s="690"/>
      <c r="F29" s="690"/>
      <c r="G29" s="690"/>
      <c r="H29" s="690"/>
      <c r="I29" s="690"/>
      <c r="J29" s="690"/>
      <c r="K29" s="690"/>
      <c r="L29" s="690"/>
      <c r="M29" s="690"/>
      <c r="N29" s="690"/>
      <c r="O29" s="691"/>
      <c r="P29" s="689"/>
      <c r="Q29" s="690"/>
      <c r="R29" s="690"/>
      <c r="S29" s="690"/>
      <c r="T29" s="690"/>
      <c r="U29" s="690"/>
      <c r="V29" s="690"/>
      <c r="W29" s="690"/>
      <c r="X29" s="690"/>
      <c r="Y29" s="691"/>
      <c r="Z29" s="387"/>
    </row>
    <row r="30" spans="2:26" s="380" customFormat="1" ht="21" customHeight="1" x14ac:dyDescent="0.15">
      <c r="B30" s="388"/>
      <c r="C30" s="689"/>
      <c r="D30" s="690"/>
      <c r="E30" s="690"/>
      <c r="F30" s="690"/>
      <c r="G30" s="690"/>
      <c r="H30" s="690"/>
      <c r="I30" s="690"/>
      <c r="J30" s="690"/>
      <c r="K30" s="690"/>
      <c r="L30" s="690"/>
      <c r="M30" s="690"/>
      <c r="N30" s="690"/>
      <c r="O30" s="691"/>
      <c r="P30" s="689"/>
      <c r="Q30" s="690"/>
      <c r="R30" s="690"/>
      <c r="S30" s="690"/>
      <c r="T30" s="690"/>
      <c r="U30" s="690"/>
      <c r="V30" s="690"/>
      <c r="W30" s="690"/>
      <c r="X30" s="690"/>
      <c r="Y30" s="691"/>
      <c r="Z30" s="387"/>
    </row>
    <row r="31" spans="2:26" s="380" customFormat="1" ht="21" customHeight="1" x14ac:dyDescent="0.15">
      <c r="B31" s="388"/>
      <c r="C31" s="689"/>
      <c r="D31" s="690"/>
      <c r="E31" s="690"/>
      <c r="F31" s="690"/>
      <c r="G31" s="690"/>
      <c r="H31" s="690"/>
      <c r="I31" s="690"/>
      <c r="J31" s="690"/>
      <c r="K31" s="690"/>
      <c r="L31" s="690"/>
      <c r="M31" s="690"/>
      <c r="N31" s="690"/>
      <c r="O31" s="691"/>
      <c r="P31" s="689"/>
      <c r="Q31" s="690"/>
      <c r="R31" s="690"/>
      <c r="S31" s="690"/>
      <c r="T31" s="690"/>
      <c r="U31" s="690"/>
      <c r="V31" s="690"/>
      <c r="W31" s="690"/>
      <c r="X31" s="690"/>
      <c r="Y31" s="691"/>
      <c r="Z31" s="387"/>
    </row>
    <row r="32" spans="2:26" s="380" customFormat="1" ht="21" customHeight="1" x14ac:dyDescent="0.15">
      <c r="B32" s="388"/>
      <c r="C32" s="689"/>
      <c r="D32" s="690"/>
      <c r="E32" s="690"/>
      <c r="F32" s="690"/>
      <c r="G32" s="690"/>
      <c r="H32" s="690"/>
      <c r="I32" s="690"/>
      <c r="J32" s="690"/>
      <c r="K32" s="690"/>
      <c r="L32" s="690"/>
      <c r="M32" s="690"/>
      <c r="N32" s="690"/>
      <c r="O32" s="691"/>
      <c r="P32" s="689"/>
      <c r="Q32" s="690"/>
      <c r="R32" s="690"/>
      <c r="S32" s="690"/>
      <c r="T32" s="690"/>
      <c r="U32" s="690"/>
      <c r="V32" s="690"/>
      <c r="W32" s="690"/>
      <c r="X32" s="690"/>
      <c r="Y32" s="691"/>
      <c r="Z32" s="387"/>
    </row>
    <row r="33" spans="2:26" s="380" customFormat="1" ht="21" customHeight="1" x14ac:dyDescent="0.15">
      <c r="B33" s="388"/>
      <c r="C33" s="318"/>
      <c r="D33" s="318"/>
      <c r="E33" s="318"/>
      <c r="F33" s="318"/>
      <c r="G33" s="318"/>
      <c r="H33" s="318"/>
      <c r="I33" s="318"/>
      <c r="J33" s="318"/>
      <c r="K33" s="318"/>
      <c r="L33" s="318"/>
      <c r="M33" s="318"/>
      <c r="N33" s="318"/>
      <c r="O33" s="318"/>
      <c r="P33" s="322"/>
      <c r="Q33" s="322"/>
      <c r="R33" s="322"/>
      <c r="S33" s="322"/>
      <c r="T33" s="322"/>
      <c r="U33" s="322"/>
      <c r="V33" s="322"/>
      <c r="W33" s="322"/>
      <c r="X33" s="322"/>
      <c r="Y33" s="322"/>
      <c r="Z33" s="387"/>
    </row>
    <row r="34" spans="2:26" s="380" customFormat="1" ht="21" customHeight="1" x14ac:dyDescent="0.15">
      <c r="B34" s="388"/>
      <c r="C34" s="693" t="s">
        <v>300</v>
      </c>
      <c r="D34" s="694"/>
      <c r="E34" s="694"/>
      <c r="F34" s="694"/>
      <c r="G34" s="694"/>
      <c r="H34" s="694"/>
      <c r="I34" s="694"/>
      <c r="J34" s="694"/>
      <c r="K34" s="694"/>
      <c r="L34" s="694"/>
      <c r="M34" s="694"/>
      <c r="N34" s="694"/>
      <c r="O34" s="694"/>
      <c r="P34" s="694"/>
      <c r="Q34" s="694"/>
      <c r="R34" s="694"/>
      <c r="S34" s="694"/>
      <c r="T34" s="694"/>
      <c r="U34" s="694"/>
      <c r="V34" s="695"/>
      <c r="W34" s="161" t="s">
        <v>153</v>
      </c>
      <c r="X34" s="162" t="s">
        <v>154</v>
      </c>
      <c r="Y34" s="163" t="s">
        <v>155</v>
      </c>
      <c r="Z34" s="387"/>
    </row>
    <row r="35" spans="2:26" s="380" customFormat="1" ht="21" customHeight="1" x14ac:dyDescent="0.15">
      <c r="B35" s="388"/>
      <c r="C35" s="696"/>
      <c r="D35" s="697"/>
      <c r="E35" s="697"/>
      <c r="F35" s="697"/>
      <c r="G35" s="697"/>
      <c r="H35" s="697"/>
      <c r="I35" s="697"/>
      <c r="J35" s="697"/>
      <c r="K35" s="697"/>
      <c r="L35" s="697"/>
      <c r="M35" s="697"/>
      <c r="N35" s="697"/>
      <c r="O35" s="697"/>
      <c r="P35" s="697"/>
      <c r="Q35" s="697"/>
      <c r="R35" s="697"/>
      <c r="S35" s="697"/>
      <c r="T35" s="697"/>
      <c r="U35" s="697"/>
      <c r="V35" s="698"/>
      <c r="W35" s="159" t="s">
        <v>0</v>
      </c>
      <c r="X35" s="160" t="s">
        <v>154</v>
      </c>
      <c r="Y35" s="164" t="s">
        <v>0</v>
      </c>
      <c r="Z35" s="387"/>
    </row>
    <row r="36" spans="2:26" s="380" customFormat="1" x14ac:dyDescent="0.15">
      <c r="B36" s="39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93"/>
    </row>
    <row r="37" spans="2:26" s="380" customFormat="1" x14ac:dyDescent="0.15"/>
    <row r="38" spans="2:26" s="38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SheetLayoutView="70" workbookViewId="0">
      <selection activeCell="AF21" sqref="AF21"/>
    </sheetView>
  </sheetViews>
  <sheetFormatPr defaultColWidth="3.5" defaultRowHeight="13.5" x14ac:dyDescent="0.15"/>
  <cols>
    <col min="1" max="1" width="1" style="3" customWidth="1"/>
    <col min="2" max="2" width="3" style="3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0" customFormat="1" x14ac:dyDescent="0.15"/>
    <row r="2" spans="2:29" s="380" customFormat="1" x14ac:dyDescent="0.15">
      <c r="B2" s="380" t="s">
        <v>869</v>
      </c>
      <c r="W2" s="347" t="s">
        <v>10</v>
      </c>
      <c r="X2" s="336"/>
      <c r="Y2" s="336" t="s">
        <v>11</v>
      </c>
      <c r="Z2" s="336"/>
      <c r="AA2" s="336" t="s">
        <v>12</v>
      </c>
      <c r="AB2" s="336"/>
      <c r="AC2" s="336" t="s">
        <v>90</v>
      </c>
    </row>
    <row r="3" spans="2:29" s="380" customFormat="1" ht="6.75" customHeight="1" x14ac:dyDescent="0.15"/>
    <row r="4" spans="2:29" s="380" customFormat="1" x14ac:dyDescent="0.15">
      <c r="B4" s="676" t="s">
        <v>570</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5" spans="2:29" s="380" customFormat="1" ht="7.5" customHeight="1" x14ac:dyDescent="0.15"/>
    <row r="6" spans="2:29" s="380" customFormat="1" ht="19.5" customHeight="1" x14ac:dyDescent="0.15">
      <c r="B6" s="688" t="s">
        <v>144</v>
      </c>
      <c r="C6" s="688"/>
      <c r="D6" s="688"/>
      <c r="E6" s="688"/>
      <c r="F6" s="688"/>
      <c r="G6" s="678"/>
      <c r="H6" s="679"/>
      <c r="I6" s="679"/>
      <c r="J6" s="679"/>
      <c r="K6" s="679"/>
      <c r="L6" s="679"/>
      <c r="M6" s="679"/>
      <c r="N6" s="679"/>
      <c r="O6" s="679"/>
      <c r="P6" s="679"/>
      <c r="Q6" s="679"/>
      <c r="R6" s="679"/>
      <c r="S6" s="679"/>
      <c r="T6" s="679"/>
      <c r="U6" s="679"/>
      <c r="V6" s="679"/>
      <c r="W6" s="679"/>
      <c r="X6" s="679"/>
      <c r="Y6" s="679"/>
      <c r="Z6" s="679"/>
      <c r="AA6" s="679"/>
      <c r="AB6" s="679"/>
      <c r="AC6" s="680"/>
    </row>
    <row r="7" spans="2:29" s="380" customFormat="1" ht="19.5" customHeight="1" x14ac:dyDescent="0.15">
      <c r="B7" s="678" t="s">
        <v>145</v>
      </c>
      <c r="C7" s="679"/>
      <c r="D7" s="679"/>
      <c r="E7" s="679"/>
      <c r="F7" s="680"/>
      <c r="G7" s="156" t="s">
        <v>0</v>
      </c>
      <c r="H7" s="408" t="s">
        <v>146</v>
      </c>
      <c r="I7" s="408"/>
      <c r="J7" s="408"/>
      <c r="K7" s="408"/>
      <c r="L7" s="157" t="s">
        <v>0</v>
      </c>
      <c r="M7" s="408" t="s">
        <v>147</v>
      </c>
      <c r="N7" s="408"/>
      <c r="O7" s="408"/>
      <c r="P7" s="408"/>
      <c r="Q7" s="157" t="s">
        <v>0</v>
      </c>
      <c r="R7" s="408" t="s">
        <v>148</v>
      </c>
      <c r="S7" s="408"/>
      <c r="T7" s="408"/>
      <c r="U7" s="408"/>
      <c r="V7" s="408"/>
      <c r="W7" s="408"/>
      <c r="X7" s="408"/>
      <c r="Y7" s="408"/>
      <c r="Z7" s="408"/>
      <c r="AA7" s="408"/>
      <c r="AB7" s="408"/>
      <c r="AC7" s="414"/>
    </row>
    <row r="8" spans="2:29" s="380" customFormat="1" ht="19.5" customHeight="1" x14ac:dyDescent="0.15">
      <c r="B8" s="681" t="s">
        <v>149</v>
      </c>
      <c r="C8" s="682"/>
      <c r="D8" s="682"/>
      <c r="E8" s="682"/>
      <c r="F8" s="683"/>
      <c r="G8" s="175" t="s">
        <v>0</v>
      </c>
      <c r="H8" s="416" t="s">
        <v>150</v>
      </c>
      <c r="I8" s="416"/>
      <c r="J8" s="416"/>
      <c r="K8" s="416"/>
      <c r="L8" s="416"/>
      <c r="M8" s="416"/>
      <c r="N8" s="416"/>
      <c r="O8" s="416"/>
      <c r="P8" s="416"/>
      <c r="Q8" s="165" t="s">
        <v>0</v>
      </c>
      <c r="R8" s="416" t="s">
        <v>305</v>
      </c>
      <c r="S8" s="416"/>
      <c r="T8" s="416"/>
      <c r="U8" s="416"/>
      <c r="V8" s="416"/>
      <c r="W8" s="416"/>
      <c r="X8" s="416"/>
      <c r="Y8" s="416"/>
      <c r="Z8" s="416"/>
      <c r="AA8" s="416"/>
      <c r="AB8" s="416"/>
      <c r="AC8" s="417"/>
    </row>
    <row r="9" spans="2:29" s="380" customFormat="1" ht="19.5" customHeight="1" x14ac:dyDescent="0.15">
      <c r="B9" s="684"/>
      <c r="C9" s="685"/>
      <c r="D9" s="685"/>
      <c r="E9" s="685"/>
      <c r="F9" s="686"/>
      <c r="G9" s="159" t="s">
        <v>0</v>
      </c>
      <c r="H9" s="410" t="s">
        <v>571</v>
      </c>
      <c r="I9" s="410"/>
      <c r="J9" s="410"/>
      <c r="K9" s="410"/>
      <c r="L9" s="410"/>
      <c r="M9" s="410"/>
      <c r="N9" s="410"/>
      <c r="O9" s="410"/>
      <c r="P9" s="410"/>
      <c r="Q9" s="410"/>
      <c r="R9" s="410"/>
      <c r="S9" s="410"/>
      <c r="T9" s="410"/>
      <c r="U9" s="410"/>
      <c r="V9" s="410"/>
      <c r="W9" s="410"/>
      <c r="X9" s="410"/>
      <c r="Y9" s="410"/>
      <c r="Z9" s="410"/>
      <c r="AA9" s="410"/>
      <c r="AB9" s="410"/>
      <c r="AC9" s="418"/>
    </row>
    <row r="10" spans="2:29" s="380" customFormat="1" x14ac:dyDescent="0.15"/>
    <row r="11" spans="2:29" s="380" customFormat="1" x14ac:dyDescent="0.15">
      <c r="B11" s="380" t="s">
        <v>572</v>
      </c>
    </row>
    <row r="12" spans="2:29" s="380" customFormat="1" x14ac:dyDescent="0.15"/>
    <row r="13" spans="2:29" s="380" customFormat="1" ht="17.25" customHeight="1" x14ac:dyDescent="0.15">
      <c r="B13" s="322" t="s">
        <v>573</v>
      </c>
    </row>
    <row r="14" spans="2:29" s="380" customFormat="1" ht="6.75" customHeight="1" x14ac:dyDescent="0.15">
      <c r="B14" s="389"/>
      <c r="C14" s="390"/>
      <c r="D14" s="390"/>
      <c r="E14" s="390"/>
      <c r="F14" s="390"/>
      <c r="G14" s="390"/>
      <c r="H14" s="390"/>
      <c r="I14" s="390"/>
      <c r="J14" s="390"/>
      <c r="K14" s="390"/>
      <c r="L14" s="390"/>
      <c r="M14" s="390"/>
      <c r="N14" s="390"/>
      <c r="O14" s="390"/>
      <c r="P14" s="390"/>
      <c r="Q14" s="390"/>
      <c r="R14" s="390"/>
      <c r="S14" s="390"/>
      <c r="T14" s="390"/>
      <c r="U14" s="390"/>
      <c r="V14" s="390"/>
      <c r="W14" s="390"/>
      <c r="X14" s="390"/>
      <c r="Y14" s="389"/>
      <c r="Z14" s="390"/>
      <c r="AA14" s="390"/>
      <c r="AB14" s="390"/>
      <c r="AC14" s="391"/>
    </row>
    <row r="15" spans="2:29" s="380" customFormat="1" x14ac:dyDescent="0.15">
      <c r="B15" s="388"/>
      <c r="C15" s="380" t="s">
        <v>574</v>
      </c>
      <c r="Y15" s="388"/>
      <c r="AC15" s="387"/>
    </row>
    <row r="16" spans="2:29" s="380" customFormat="1" ht="6.75" customHeight="1" x14ac:dyDescent="0.15">
      <c r="B16" s="388"/>
      <c r="Y16" s="388"/>
      <c r="AC16" s="387"/>
    </row>
    <row r="17" spans="2:29" s="380" customFormat="1" ht="19.5" customHeight="1" x14ac:dyDescent="0.15">
      <c r="B17" s="388"/>
      <c r="C17" s="678"/>
      <c r="D17" s="679"/>
      <c r="E17" s="679"/>
      <c r="F17" s="679"/>
      <c r="G17" s="679"/>
      <c r="H17" s="679"/>
      <c r="I17" s="679"/>
      <c r="J17" s="679"/>
      <c r="K17" s="679"/>
      <c r="L17" s="679"/>
      <c r="M17" s="679"/>
      <c r="N17" s="408" t="s">
        <v>240</v>
      </c>
      <c r="O17" s="388"/>
      <c r="U17" s="336"/>
      <c r="V17" s="336"/>
      <c r="Y17" s="388"/>
      <c r="AC17" s="387"/>
    </row>
    <row r="18" spans="2:29" s="380" customFormat="1" x14ac:dyDescent="0.15">
      <c r="B18" s="388"/>
      <c r="L18" s="336"/>
      <c r="Q18" s="336"/>
      <c r="W18" s="336"/>
      <c r="Y18" s="388"/>
      <c r="AC18" s="387"/>
    </row>
    <row r="19" spans="2:29" s="380" customFormat="1" x14ac:dyDescent="0.15">
      <c r="B19" s="388"/>
      <c r="C19" s="380" t="s">
        <v>575</v>
      </c>
      <c r="Y19" s="388"/>
      <c r="AC19" s="387"/>
    </row>
    <row r="20" spans="2:29" s="380" customFormat="1" ht="6.75" customHeight="1" x14ac:dyDescent="0.15">
      <c r="B20" s="388"/>
      <c r="Y20" s="388"/>
      <c r="AC20" s="387"/>
    </row>
    <row r="21" spans="2:29" s="380" customFormat="1" ht="19.5" customHeight="1" x14ac:dyDescent="0.15">
      <c r="B21" s="388"/>
      <c r="C21" s="678"/>
      <c r="D21" s="679"/>
      <c r="E21" s="679"/>
      <c r="F21" s="679"/>
      <c r="G21" s="679"/>
      <c r="H21" s="679"/>
      <c r="I21" s="679"/>
      <c r="J21" s="679"/>
      <c r="K21" s="679"/>
      <c r="L21" s="679"/>
      <c r="M21" s="679"/>
      <c r="N21" s="408" t="s">
        <v>240</v>
      </c>
      <c r="O21" s="388"/>
      <c r="U21" s="336"/>
      <c r="V21" s="336"/>
      <c r="Y21" s="388"/>
      <c r="AC21" s="387"/>
    </row>
    <row r="22" spans="2:29" s="380" customFormat="1" x14ac:dyDescent="0.15">
      <c r="B22" s="388"/>
      <c r="L22" s="336"/>
      <c r="Q22" s="336"/>
      <c r="W22" s="336"/>
      <c r="Y22" s="388"/>
      <c r="AC22" s="387"/>
    </row>
    <row r="23" spans="2:29" s="380" customFormat="1" x14ac:dyDescent="0.15">
      <c r="B23" s="388"/>
      <c r="C23" s="380" t="s">
        <v>576</v>
      </c>
      <c r="L23" s="336"/>
      <c r="Q23" s="336"/>
      <c r="W23" s="336"/>
      <c r="Y23" s="388"/>
      <c r="Z23" s="143" t="s">
        <v>153</v>
      </c>
      <c r="AA23" s="143" t="s">
        <v>154</v>
      </c>
      <c r="AB23" s="143" t="s">
        <v>155</v>
      </c>
      <c r="AC23" s="387"/>
    </row>
    <row r="24" spans="2:29" s="380" customFormat="1" ht="7.5" customHeight="1" x14ac:dyDescent="0.15">
      <c r="B24" s="388"/>
      <c r="L24" s="336"/>
      <c r="Q24" s="336"/>
      <c r="W24" s="336"/>
      <c r="Y24" s="388"/>
      <c r="AC24" s="387"/>
    </row>
    <row r="25" spans="2:29" s="380" customFormat="1" ht="19.5" customHeight="1" x14ac:dyDescent="0.15">
      <c r="B25" s="388"/>
      <c r="C25" s="678"/>
      <c r="D25" s="679"/>
      <c r="E25" s="679"/>
      <c r="F25" s="679"/>
      <c r="G25" s="679"/>
      <c r="H25" s="679"/>
      <c r="I25" s="679"/>
      <c r="J25" s="679"/>
      <c r="K25" s="679"/>
      <c r="L25" s="679"/>
      <c r="M25" s="679"/>
      <c r="N25" s="414" t="s">
        <v>62</v>
      </c>
      <c r="P25" s="380" t="s">
        <v>577</v>
      </c>
      <c r="Q25" s="336"/>
      <c r="S25" s="380" t="s">
        <v>476</v>
      </c>
      <c r="W25" s="336"/>
      <c r="Y25" s="144"/>
      <c r="Z25" s="158" t="s">
        <v>0</v>
      </c>
      <c r="AA25" s="158" t="s">
        <v>154</v>
      </c>
      <c r="AB25" s="158" t="s">
        <v>0</v>
      </c>
      <c r="AC25" s="387"/>
    </row>
    <row r="26" spans="2:29" s="380" customFormat="1" x14ac:dyDescent="0.15">
      <c r="B26" s="388"/>
      <c r="L26" s="336"/>
      <c r="Q26" s="336"/>
      <c r="W26" s="336"/>
      <c r="Y26" s="388"/>
      <c r="AC26" s="387"/>
    </row>
    <row r="27" spans="2:29" s="380" customFormat="1" x14ac:dyDescent="0.15">
      <c r="B27" s="388"/>
      <c r="C27" s="380" t="s">
        <v>578</v>
      </c>
      <c r="Y27" s="388"/>
      <c r="AC27" s="387"/>
    </row>
    <row r="28" spans="2:29" s="380" customFormat="1" ht="6.75" customHeight="1" x14ac:dyDescent="0.15">
      <c r="B28" s="388"/>
      <c r="Y28" s="388"/>
      <c r="AC28" s="387"/>
    </row>
    <row r="29" spans="2:29" s="380" customFormat="1" ht="19.5" customHeight="1" x14ac:dyDescent="0.15">
      <c r="B29" s="388" t="s">
        <v>159</v>
      </c>
      <c r="C29" s="678" t="s">
        <v>160</v>
      </c>
      <c r="D29" s="679"/>
      <c r="E29" s="679"/>
      <c r="F29" s="679"/>
      <c r="G29" s="679"/>
      <c r="H29" s="680"/>
      <c r="I29" s="689"/>
      <c r="J29" s="690"/>
      <c r="K29" s="690"/>
      <c r="L29" s="690"/>
      <c r="M29" s="690"/>
      <c r="N29" s="690"/>
      <c r="O29" s="690"/>
      <c r="P29" s="690"/>
      <c r="Q29" s="690"/>
      <c r="R29" s="690"/>
      <c r="S29" s="690"/>
      <c r="T29" s="690"/>
      <c r="U29" s="690"/>
      <c r="V29" s="690"/>
      <c r="W29" s="691"/>
      <c r="X29" s="2"/>
      <c r="Y29" s="105"/>
      <c r="Z29" s="2"/>
      <c r="AA29" s="2"/>
      <c r="AB29" s="2"/>
      <c r="AC29" s="387"/>
    </row>
    <row r="30" spans="2:29" s="380" customFormat="1" ht="19.5" customHeight="1" x14ac:dyDescent="0.15">
      <c r="B30" s="388" t="s">
        <v>159</v>
      </c>
      <c r="C30" s="678" t="s">
        <v>161</v>
      </c>
      <c r="D30" s="679"/>
      <c r="E30" s="679"/>
      <c r="F30" s="679"/>
      <c r="G30" s="679"/>
      <c r="H30" s="680"/>
      <c r="I30" s="689"/>
      <c r="J30" s="690"/>
      <c r="K30" s="690"/>
      <c r="L30" s="690"/>
      <c r="M30" s="690"/>
      <c r="N30" s="690"/>
      <c r="O30" s="690"/>
      <c r="P30" s="690"/>
      <c r="Q30" s="690"/>
      <c r="R30" s="690"/>
      <c r="S30" s="690"/>
      <c r="T30" s="690"/>
      <c r="U30" s="690"/>
      <c r="V30" s="690"/>
      <c r="W30" s="691"/>
      <c r="X30" s="2"/>
      <c r="Y30" s="105"/>
      <c r="Z30" s="2"/>
      <c r="AA30" s="2"/>
      <c r="AB30" s="2"/>
      <c r="AC30" s="387"/>
    </row>
    <row r="31" spans="2:29" s="380" customFormat="1" ht="19.5" customHeight="1" x14ac:dyDescent="0.15">
      <c r="B31" s="388" t="s">
        <v>159</v>
      </c>
      <c r="C31" s="678" t="s">
        <v>162</v>
      </c>
      <c r="D31" s="679"/>
      <c r="E31" s="679"/>
      <c r="F31" s="679"/>
      <c r="G31" s="679"/>
      <c r="H31" s="680"/>
      <c r="I31" s="689"/>
      <c r="J31" s="690"/>
      <c r="K31" s="690"/>
      <c r="L31" s="690"/>
      <c r="M31" s="690"/>
      <c r="N31" s="690"/>
      <c r="O31" s="690"/>
      <c r="P31" s="690"/>
      <c r="Q31" s="690"/>
      <c r="R31" s="690"/>
      <c r="S31" s="690"/>
      <c r="T31" s="690"/>
      <c r="U31" s="690"/>
      <c r="V31" s="690"/>
      <c r="W31" s="691"/>
      <c r="X31" s="2"/>
      <c r="Y31" s="105"/>
      <c r="Z31" s="2"/>
      <c r="AA31" s="2"/>
      <c r="AB31" s="2"/>
      <c r="AC31" s="387"/>
    </row>
    <row r="32" spans="2:29" s="380" customFormat="1" ht="13.5" customHeight="1" x14ac:dyDescent="0.15">
      <c r="B32" s="388"/>
      <c r="C32" s="336"/>
      <c r="D32" s="336"/>
      <c r="E32" s="336"/>
      <c r="F32" s="336"/>
      <c r="G32" s="336"/>
      <c r="H32" s="336"/>
      <c r="I32" s="336"/>
      <c r="J32" s="336"/>
      <c r="K32" s="336"/>
      <c r="L32" s="336"/>
      <c r="M32" s="336"/>
      <c r="N32" s="336"/>
      <c r="O32" s="336"/>
      <c r="Y32" s="388"/>
      <c r="Z32" s="143" t="s">
        <v>153</v>
      </c>
      <c r="AA32" s="143" t="s">
        <v>154</v>
      </c>
      <c r="AB32" s="143" t="s">
        <v>155</v>
      </c>
      <c r="AC32" s="387"/>
    </row>
    <row r="33" spans="1:32" s="380" customFormat="1" ht="19.5" customHeight="1" x14ac:dyDescent="0.15">
      <c r="B33" s="388"/>
      <c r="C33" s="380" t="s">
        <v>579</v>
      </c>
      <c r="D33" s="336"/>
      <c r="E33" s="336"/>
      <c r="F33" s="336"/>
      <c r="G33" s="336"/>
      <c r="H33" s="336"/>
      <c r="I33" s="336"/>
      <c r="J33" s="336"/>
      <c r="K33" s="336"/>
      <c r="L33" s="336"/>
      <c r="M33" s="336"/>
      <c r="N33" s="336"/>
      <c r="O33" s="336"/>
      <c r="Y33" s="144"/>
      <c r="Z33" s="158" t="s">
        <v>0</v>
      </c>
      <c r="AA33" s="158" t="s">
        <v>154</v>
      </c>
      <c r="AB33" s="158" t="s">
        <v>0</v>
      </c>
      <c r="AC33" s="387"/>
    </row>
    <row r="34" spans="1:32" s="380" customFormat="1" ht="13.5" customHeight="1" x14ac:dyDescent="0.15">
      <c r="B34" s="388"/>
      <c r="C34" s="378"/>
      <c r="D34" s="336"/>
      <c r="E34" s="336"/>
      <c r="F34" s="336"/>
      <c r="G34" s="336"/>
      <c r="H34" s="336"/>
      <c r="I34" s="336"/>
      <c r="J34" s="336"/>
      <c r="K34" s="336"/>
      <c r="L34" s="336"/>
      <c r="M34" s="336"/>
      <c r="N34" s="336"/>
      <c r="O34" s="336"/>
      <c r="Y34" s="388"/>
      <c r="Z34" s="143"/>
      <c r="AA34" s="143"/>
      <c r="AB34" s="143"/>
      <c r="AC34" s="387"/>
    </row>
    <row r="35" spans="1:32" s="380" customFormat="1" ht="27.75" customHeight="1" x14ac:dyDescent="0.15">
      <c r="B35" s="388"/>
      <c r="C35" s="687" t="s">
        <v>580</v>
      </c>
      <c r="D35" s="687"/>
      <c r="E35" s="687"/>
      <c r="F35" s="687"/>
      <c r="G35" s="687"/>
      <c r="H35" s="687"/>
      <c r="I35" s="687"/>
      <c r="J35" s="687"/>
      <c r="K35" s="687"/>
      <c r="L35" s="687"/>
      <c r="M35" s="687"/>
      <c r="N35" s="687"/>
      <c r="O35" s="687"/>
      <c r="P35" s="687"/>
      <c r="Q35" s="687"/>
      <c r="R35" s="687"/>
      <c r="S35" s="687"/>
      <c r="T35" s="687"/>
      <c r="U35" s="687"/>
      <c r="V35" s="687"/>
      <c r="W35" s="687"/>
      <c r="X35" s="687"/>
      <c r="Y35" s="144"/>
      <c r="Z35" s="158" t="s">
        <v>0</v>
      </c>
      <c r="AA35" s="158" t="s">
        <v>154</v>
      </c>
      <c r="AB35" s="158" t="s">
        <v>0</v>
      </c>
      <c r="AC35" s="387"/>
    </row>
    <row r="36" spans="1:32" s="380" customFormat="1" ht="9" customHeight="1" x14ac:dyDescent="0.15">
      <c r="B36" s="392"/>
      <c r="C36" s="322"/>
      <c r="D36" s="322"/>
      <c r="E36" s="322"/>
      <c r="F36" s="322"/>
      <c r="G36" s="322"/>
      <c r="H36" s="322"/>
      <c r="I36" s="322"/>
      <c r="J36" s="322"/>
      <c r="K36" s="322"/>
      <c r="L36" s="322"/>
      <c r="M36" s="322"/>
      <c r="N36" s="322"/>
      <c r="O36" s="322"/>
      <c r="P36" s="322"/>
      <c r="Q36" s="322"/>
      <c r="R36" s="322"/>
      <c r="S36" s="322"/>
      <c r="T36" s="322"/>
      <c r="U36" s="322"/>
      <c r="V36" s="322"/>
      <c r="W36" s="322"/>
      <c r="X36" s="322"/>
      <c r="Y36" s="392"/>
      <c r="Z36" s="322"/>
      <c r="AA36" s="322"/>
      <c r="AB36" s="322"/>
      <c r="AC36" s="393"/>
    </row>
    <row r="37" spans="1:32" s="380" customFormat="1" x14ac:dyDescent="0.15"/>
    <row r="38" spans="1:32" s="380" customFormat="1" ht="16.5" customHeight="1" x14ac:dyDescent="0.15">
      <c r="B38" s="322" t="s">
        <v>581</v>
      </c>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s="380" customFormat="1" x14ac:dyDescent="0.15">
      <c r="A39" s="387"/>
      <c r="B39" s="388"/>
      <c r="C39" s="390"/>
      <c r="Y39" s="388"/>
      <c r="AC39" s="387"/>
    </row>
    <row r="40" spans="1:32" s="380" customFormat="1" x14ac:dyDescent="0.15">
      <c r="B40" s="388"/>
      <c r="Y40" s="388"/>
      <c r="Z40" s="143" t="s">
        <v>153</v>
      </c>
      <c r="AA40" s="143" t="s">
        <v>154</v>
      </c>
      <c r="AB40" s="143" t="s">
        <v>155</v>
      </c>
      <c r="AC40" s="387"/>
    </row>
    <row r="41" spans="1:32" s="380" customFormat="1" ht="19.5" customHeight="1" x14ac:dyDescent="0.15">
      <c r="B41" s="388"/>
      <c r="C41" s="380" t="s">
        <v>156</v>
      </c>
      <c r="D41" s="336"/>
      <c r="E41" s="336"/>
      <c r="F41" s="336"/>
      <c r="G41" s="336"/>
      <c r="H41" s="336"/>
      <c r="I41" s="336"/>
      <c r="J41" s="336"/>
      <c r="K41" s="336"/>
      <c r="L41" s="336"/>
      <c r="M41" s="336"/>
      <c r="N41" s="336"/>
      <c r="O41" s="336"/>
      <c r="Y41" s="144"/>
      <c r="Z41" s="158" t="s">
        <v>0</v>
      </c>
      <c r="AA41" s="158" t="s">
        <v>154</v>
      </c>
      <c r="AB41" s="158" t="s">
        <v>0</v>
      </c>
      <c r="AC41" s="387"/>
    </row>
    <row r="42" spans="1:32" s="380" customFormat="1" x14ac:dyDescent="0.15">
      <c r="B42" s="388"/>
      <c r="D42" s="336"/>
      <c r="E42" s="336"/>
      <c r="F42" s="336"/>
      <c r="G42" s="336"/>
      <c r="H42" s="336"/>
      <c r="I42" s="336"/>
      <c r="J42" s="336"/>
      <c r="K42" s="336"/>
      <c r="L42" s="336"/>
      <c r="M42" s="336"/>
      <c r="N42" s="336"/>
      <c r="O42" s="336"/>
      <c r="Y42" s="433"/>
      <c r="Z42" s="430"/>
      <c r="AA42" s="430"/>
      <c r="AB42" s="430"/>
      <c r="AC42" s="387"/>
    </row>
    <row r="43" spans="1:32" s="380" customFormat="1" ht="19.5" customHeight="1" x14ac:dyDescent="0.15">
      <c r="B43" s="388"/>
      <c r="C43" s="380" t="s">
        <v>157</v>
      </c>
      <c r="D43" s="336"/>
      <c r="E43" s="336"/>
      <c r="F43" s="336"/>
      <c r="G43" s="336"/>
      <c r="H43" s="336"/>
      <c r="I43" s="336"/>
      <c r="J43" s="336"/>
      <c r="K43" s="336"/>
      <c r="L43" s="336"/>
      <c r="M43" s="336"/>
      <c r="N43" s="336"/>
      <c r="O43" s="336"/>
      <c r="Y43" s="144"/>
      <c r="Z43" s="158" t="s">
        <v>0</v>
      </c>
      <c r="AA43" s="158" t="s">
        <v>154</v>
      </c>
      <c r="AB43" s="158" t="s">
        <v>0</v>
      </c>
      <c r="AC43" s="387"/>
    </row>
    <row r="44" spans="1:32" s="380" customFormat="1" x14ac:dyDescent="0.15">
      <c r="B44" s="388"/>
      <c r="L44" s="336"/>
      <c r="Q44" s="336"/>
      <c r="W44" s="336"/>
      <c r="Y44" s="388"/>
      <c r="AC44" s="387"/>
    </row>
    <row r="45" spans="1:32" s="380" customFormat="1" x14ac:dyDescent="0.15">
      <c r="B45" s="388"/>
      <c r="C45" s="380" t="s">
        <v>158</v>
      </c>
      <c r="Y45" s="388"/>
      <c r="AC45" s="387"/>
    </row>
    <row r="46" spans="1:32" s="380" customFormat="1" ht="6.75" customHeight="1" x14ac:dyDescent="0.15">
      <c r="B46" s="388"/>
      <c r="Y46" s="388"/>
      <c r="AC46" s="387"/>
    </row>
    <row r="47" spans="1:32" s="380" customFormat="1" ht="23.25" customHeight="1" x14ac:dyDescent="0.15">
      <c r="B47" s="388" t="s">
        <v>159</v>
      </c>
      <c r="C47" s="678" t="s">
        <v>160</v>
      </c>
      <c r="D47" s="679"/>
      <c r="E47" s="679"/>
      <c r="F47" s="679"/>
      <c r="G47" s="679"/>
      <c r="H47" s="680"/>
      <c r="I47" s="678"/>
      <c r="J47" s="679"/>
      <c r="K47" s="679"/>
      <c r="L47" s="679"/>
      <c r="M47" s="679"/>
      <c r="N47" s="679"/>
      <c r="O47" s="679"/>
      <c r="P47" s="679"/>
      <c r="Q47" s="679"/>
      <c r="R47" s="679"/>
      <c r="S47" s="679"/>
      <c r="T47" s="679"/>
      <c r="U47" s="679"/>
      <c r="V47" s="679"/>
      <c r="W47" s="680"/>
      <c r="X47" s="2"/>
      <c r="Y47" s="105"/>
      <c r="Z47" s="2"/>
      <c r="AA47" s="2"/>
      <c r="AB47" s="2"/>
      <c r="AC47" s="387"/>
    </row>
    <row r="48" spans="1:32" s="380" customFormat="1" ht="23.25" customHeight="1" x14ac:dyDescent="0.15">
      <c r="B48" s="388" t="s">
        <v>159</v>
      </c>
      <c r="C48" s="678" t="s">
        <v>161</v>
      </c>
      <c r="D48" s="679"/>
      <c r="E48" s="679"/>
      <c r="F48" s="679"/>
      <c r="G48" s="679"/>
      <c r="H48" s="680"/>
      <c r="I48" s="678"/>
      <c r="J48" s="679"/>
      <c r="K48" s="679"/>
      <c r="L48" s="679"/>
      <c r="M48" s="679"/>
      <c r="N48" s="679"/>
      <c r="O48" s="679"/>
      <c r="P48" s="679"/>
      <c r="Q48" s="679"/>
      <c r="R48" s="679"/>
      <c r="S48" s="679"/>
      <c r="T48" s="679"/>
      <c r="U48" s="679"/>
      <c r="V48" s="679"/>
      <c r="W48" s="680"/>
      <c r="X48" s="2"/>
      <c r="Y48" s="105"/>
      <c r="Z48" s="2"/>
      <c r="AA48" s="2"/>
      <c r="AB48" s="2"/>
      <c r="AC48" s="387"/>
    </row>
    <row r="49" spans="2:29" s="380" customFormat="1" ht="23.25" customHeight="1" x14ac:dyDescent="0.15">
      <c r="B49" s="388" t="s">
        <v>159</v>
      </c>
      <c r="C49" s="678" t="s">
        <v>162</v>
      </c>
      <c r="D49" s="679"/>
      <c r="E49" s="679"/>
      <c r="F49" s="679"/>
      <c r="G49" s="679"/>
      <c r="H49" s="680"/>
      <c r="I49" s="678"/>
      <c r="J49" s="679"/>
      <c r="K49" s="679"/>
      <c r="L49" s="679"/>
      <c r="M49" s="679"/>
      <c r="N49" s="679"/>
      <c r="O49" s="679"/>
      <c r="P49" s="679"/>
      <c r="Q49" s="679"/>
      <c r="R49" s="679"/>
      <c r="S49" s="679"/>
      <c r="T49" s="679"/>
      <c r="U49" s="679"/>
      <c r="V49" s="679"/>
      <c r="W49" s="680"/>
      <c r="X49" s="2"/>
      <c r="Y49" s="105"/>
      <c r="Z49" s="2"/>
      <c r="AA49" s="2"/>
      <c r="AB49" s="2"/>
      <c r="AC49" s="387"/>
    </row>
    <row r="50" spans="2:29" s="380" customFormat="1" x14ac:dyDescent="0.15">
      <c r="B50" s="388"/>
      <c r="C50" s="336"/>
      <c r="D50" s="336"/>
      <c r="E50" s="336"/>
      <c r="F50" s="336"/>
      <c r="G50" s="336"/>
      <c r="H50" s="336"/>
      <c r="I50" s="2"/>
      <c r="J50" s="2"/>
      <c r="K50" s="2"/>
      <c r="L50" s="2"/>
      <c r="M50" s="2"/>
      <c r="N50" s="2"/>
      <c r="O50" s="2"/>
      <c r="P50" s="2"/>
      <c r="Q50" s="2"/>
      <c r="R50" s="2"/>
      <c r="S50" s="2"/>
      <c r="T50" s="2"/>
      <c r="U50" s="2"/>
      <c r="V50" s="2"/>
      <c r="W50" s="2"/>
      <c r="X50" s="2"/>
      <c r="Y50" s="105"/>
      <c r="Z50" s="2"/>
      <c r="AA50" s="2"/>
      <c r="AB50" s="2"/>
      <c r="AC50" s="387"/>
    </row>
    <row r="51" spans="2:29" s="380" customFormat="1" ht="27" customHeight="1" x14ac:dyDescent="0.15">
      <c r="B51" s="388"/>
      <c r="C51" s="687" t="s">
        <v>163</v>
      </c>
      <c r="D51" s="687"/>
      <c r="E51" s="687"/>
      <c r="F51" s="687"/>
      <c r="G51" s="687"/>
      <c r="H51" s="687"/>
      <c r="I51" s="687"/>
      <c r="J51" s="687"/>
      <c r="K51" s="687"/>
      <c r="L51" s="687"/>
      <c r="M51" s="687"/>
      <c r="N51" s="687"/>
      <c r="O51" s="687"/>
      <c r="P51" s="687"/>
      <c r="Q51" s="687"/>
      <c r="R51" s="687"/>
      <c r="S51" s="687"/>
      <c r="T51" s="687"/>
      <c r="U51" s="687"/>
      <c r="V51" s="687"/>
      <c r="W51" s="687"/>
      <c r="X51" s="687"/>
      <c r="Y51" s="423"/>
      <c r="Z51" s="143" t="s">
        <v>153</v>
      </c>
      <c r="AA51" s="143" t="s">
        <v>154</v>
      </c>
      <c r="AB51" s="143" t="s">
        <v>155</v>
      </c>
      <c r="AC51" s="387"/>
    </row>
    <row r="52" spans="2:29" s="380" customFormat="1" ht="6" customHeight="1" x14ac:dyDescent="0.15">
      <c r="B52" s="388"/>
      <c r="C52" s="336"/>
      <c r="D52" s="336"/>
      <c r="E52" s="336"/>
      <c r="F52" s="336"/>
      <c r="G52" s="336"/>
      <c r="H52" s="336"/>
      <c r="I52" s="336"/>
      <c r="J52" s="336"/>
      <c r="K52" s="336"/>
      <c r="L52" s="336"/>
      <c r="M52" s="336"/>
      <c r="N52" s="336"/>
      <c r="O52" s="336"/>
      <c r="Y52" s="388"/>
      <c r="AC52" s="387"/>
    </row>
    <row r="53" spans="2:29" s="380" customFormat="1" ht="19.5" customHeight="1" x14ac:dyDescent="0.15">
      <c r="B53" s="388"/>
      <c r="D53" s="380" t="s">
        <v>582</v>
      </c>
      <c r="E53" s="336"/>
      <c r="F53" s="336"/>
      <c r="G53" s="336"/>
      <c r="H53" s="336"/>
      <c r="I53" s="336"/>
      <c r="J53" s="336"/>
      <c r="K53" s="336"/>
      <c r="L53" s="336"/>
      <c r="M53" s="336"/>
      <c r="N53" s="336"/>
      <c r="O53" s="336"/>
      <c r="Y53" s="144"/>
      <c r="Z53" s="158" t="s">
        <v>0</v>
      </c>
      <c r="AA53" s="158" t="s">
        <v>154</v>
      </c>
      <c r="AB53" s="158" t="s">
        <v>0</v>
      </c>
      <c r="AC53" s="387"/>
    </row>
    <row r="54" spans="2:29" s="380" customFormat="1" ht="6.75" customHeight="1" x14ac:dyDescent="0.15">
      <c r="B54" s="388"/>
      <c r="Y54" s="388"/>
      <c r="AC54" s="387"/>
    </row>
    <row r="55" spans="2:29" s="2" customFormat="1" ht="18" customHeight="1" x14ac:dyDescent="0.15">
      <c r="B55" s="381"/>
      <c r="D55" s="2" t="s">
        <v>164</v>
      </c>
      <c r="Y55" s="144"/>
      <c r="Z55" s="158" t="s">
        <v>0</v>
      </c>
      <c r="AA55" s="158" t="s">
        <v>154</v>
      </c>
      <c r="AB55" s="158" t="s">
        <v>0</v>
      </c>
      <c r="AC55" s="102"/>
    </row>
    <row r="56" spans="2:29" s="380" customFormat="1" ht="6.75" customHeight="1" x14ac:dyDescent="0.15">
      <c r="B56" s="388"/>
      <c r="Y56" s="388"/>
      <c r="AC56" s="387"/>
    </row>
    <row r="57" spans="2:29" s="2" customFormat="1" ht="18" customHeight="1" x14ac:dyDescent="0.15">
      <c r="B57" s="381"/>
      <c r="D57" s="2" t="s">
        <v>583</v>
      </c>
      <c r="Y57" s="144"/>
      <c r="Z57" s="158" t="s">
        <v>0</v>
      </c>
      <c r="AA57" s="158" t="s">
        <v>154</v>
      </c>
      <c r="AB57" s="158" t="s">
        <v>0</v>
      </c>
      <c r="AC57" s="102"/>
    </row>
    <row r="58" spans="2:29" s="380" customFormat="1" ht="6.75" customHeight="1" x14ac:dyDescent="0.15">
      <c r="B58" s="388"/>
      <c r="Y58" s="388"/>
      <c r="AC58" s="387"/>
    </row>
    <row r="59" spans="2:29" s="2" customFormat="1" ht="18" customHeight="1" x14ac:dyDescent="0.15">
      <c r="B59" s="381"/>
      <c r="D59" s="2" t="s">
        <v>584</v>
      </c>
      <c r="Y59" s="144"/>
      <c r="Z59" s="158" t="s">
        <v>0</v>
      </c>
      <c r="AA59" s="158" t="s">
        <v>154</v>
      </c>
      <c r="AB59" s="158" t="s">
        <v>0</v>
      </c>
      <c r="AC59" s="102"/>
    </row>
    <row r="60" spans="2:29" s="380" customFormat="1" ht="6.75" customHeight="1" x14ac:dyDescent="0.15">
      <c r="B60" s="388"/>
      <c r="Y60" s="388"/>
      <c r="AC60" s="387"/>
    </row>
    <row r="61" spans="2:29" ht="18" customHeight="1" x14ac:dyDescent="0.15">
      <c r="B61" s="145"/>
      <c r="D61" s="2" t="s">
        <v>585</v>
      </c>
      <c r="Y61" s="144"/>
      <c r="Z61" s="158" t="s">
        <v>0</v>
      </c>
      <c r="AA61" s="158" t="s">
        <v>154</v>
      </c>
      <c r="AB61" s="158" t="s">
        <v>0</v>
      </c>
      <c r="AC61" s="86"/>
    </row>
    <row r="62" spans="2:29" x14ac:dyDescent="0.15">
      <c r="B62" s="145"/>
      <c r="Y62" s="146"/>
      <c r="AC62" s="86"/>
    </row>
    <row r="63" spans="2:29" ht="27" customHeight="1" x14ac:dyDescent="0.15">
      <c r="B63" s="145"/>
      <c r="C63" s="687" t="s">
        <v>169</v>
      </c>
      <c r="D63" s="687"/>
      <c r="E63" s="687"/>
      <c r="F63" s="687"/>
      <c r="G63" s="687"/>
      <c r="H63" s="687"/>
      <c r="I63" s="687"/>
      <c r="J63" s="687"/>
      <c r="K63" s="687"/>
      <c r="L63" s="687"/>
      <c r="M63" s="687"/>
      <c r="N63" s="687"/>
      <c r="O63" s="687"/>
      <c r="P63" s="687"/>
      <c r="Q63" s="687"/>
      <c r="R63" s="687"/>
      <c r="S63" s="687"/>
      <c r="T63" s="687"/>
      <c r="U63" s="687"/>
      <c r="V63" s="687"/>
      <c r="W63" s="687"/>
      <c r="X63" s="687"/>
      <c r="Y63" s="144"/>
      <c r="Z63" s="158" t="s">
        <v>0</v>
      </c>
      <c r="AA63" s="158" t="s">
        <v>154</v>
      </c>
      <c r="AB63" s="158" t="s">
        <v>0</v>
      </c>
      <c r="AC63" s="86"/>
    </row>
    <row r="64" spans="2:29" x14ac:dyDescent="0.15">
      <c r="B64" s="145"/>
      <c r="Y64" s="172"/>
      <c r="Z64" s="59"/>
      <c r="AA64" s="59"/>
      <c r="AB64" s="59"/>
      <c r="AC64" s="60"/>
    </row>
    <row r="65" spans="2:29" s="2" customFormat="1" x14ac:dyDescent="0.15">
      <c r="B65" s="233" t="s">
        <v>586</v>
      </c>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row>
    <row r="66" spans="2:29" s="2" customFormat="1" x14ac:dyDescent="0.15">
      <c r="B66" s="147" t="s">
        <v>587</v>
      </c>
    </row>
    <row r="67" spans="2:29" s="2" customFormat="1" x14ac:dyDescent="0.15">
      <c r="B67" s="147" t="s">
        <v>588</v>
      </c>
    </row>
    <row r="68" spans="2:29" s="2" customFormat="1" x14ac:dyDescent="0.15">
      <c r="B68" s="147" t="s">
        <v>589</v>
      </c>
    </row>
    <row r="69" spans="2:29" s="147" customFormat="1" ht="11.25" x14ac:dyDescent="0.15">
      <c r="B69" s="441" t="s">
        <v>590</v>
      </c>
      <c r="C69" s="147" t="s">
        <v>591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395" customWidth="1"/>
    <col min="3" max="7" width="3.5" style="3"/>
    <col min="8" max="8" width="2.5" style="3" customWidth="1"/>
    <col min="9" max="16384" width="3.5" style="3"/>
  </cols>
  <sheetData>
    <row r="1" spans="2:27" s="380" customFormat="1" x14ac:dyDescent="0.15"/>
    <row r="2" spans="2:27" s="380" customFormat="1" x14ac:dyDescent="0.15">
      <c r="B2" s="380" t="s">
        <v>475</v>
      </c>
      <c r="AA2" s="347" t="s">
        <v>870</v>
      </c>
    </row>
    <row r="3" spans="2:27" s="380" customFormat="1" ht="8.25" customHeight="1" x14ac:dyDescent="0.15"/>
    <row r="4" spans="2:27" s="380" customFormat="1" x14ac:dyDescent="0.15">
      <c r="B4" s="676" t="s">
        <v>871</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row>
    <row r="5" spans="2:27" s="380" customFormat="1" ht="6.75" customHeight="1" x14ac:dyDescent="0.15"/>
    <row r="6" spans="2:27" s="380" customFormat="1" ht="18.600000000000001" customHeight="1" x14ac:dyDescent="0.15">
      <c r="B6" s="688" t="s">
        <v>93</v>
      </c>
      <c r="C6" s="688"/>
      <c r="D6" s="688"/>
      <c r="E6" s="688"/>
      <c r="F6" s="688"/>
      <c r="G6" s="678"/>
      <c r="H6" s="679"/>
      <c r="I6" s="679"/>
      <c r="J6" s="679"/>
      <c r="K6" s="679"/>
      <c r="L6" s="679"/>
      <c r="M6" s="679"/>
      <c r="N6" s="679"/>
      <c r="O6" s="679"/>
      <c r="P6" s="679"/>
      <c r="Q6" s="679"/>
      <c r="R6" s="679"/>
      <c r="S6" s="679"/>
      <c r="T6" s="679"/>
      <c r="U6" s="679"/>
      <c r="V6" s="679"/>
      <c r="W6" s="679"/>
      <c r="X6" s="679"/>
      <c r="Y6" s="679"/>
      <c r="Z6" s="679"/>
      <c r="AA6" s="680"/>
    </row>
    <row r="7" spans="2:27" s="380" customFormat="1" ht="19.5" customHeight="1" x14ac:dyDescent="0.15">
      <c r="B7" s="688" t="s">
        <v>144</v>
      </c>
      <c r="C7" s="688"/>
      <c r="D7" s="688"/>
      <c r="E7" s="688"/>
      <c r="F7" s="688"/>
      <c r="G7" s="678"/>
      <c r="H7" s="679"/>
      <c r="I7" s="679"/>
      <c r="J7" s="679"/>
      <c r="K7" s="679"/>
      <c r="L7" s="679"/>
      <c r="M7" s="679"/>
      <c r="N7" s="679"/>
      <c r="O7" s="679"/>
      <c r="P7" s="679"/>
      <c r="Q7" s="679"/>
      <c r="R7" s="679"/>
      <c r="S7" s="679"/>
      <c r="T7" s="679"/>
      <c r="U7" s="679"/>
      <c r="V7" s="679"/>
      <c r="W7" s="679"/>
      <c r="X7" s="679"/>
      <c r="Y7" s="679"/>
      <c r="Z7" s="679"/>
      <c r="AA7" s="680"/>
    </row>
    <row r="8" spans="2:27" s="380" customFormat="1" ht="19.5" customHeight="1" x14ac:dyDescent="0.15">
      <c r="B8" s="678" t="s">
        <v>145</v>
      </c>
      <c r="C8" s="679"/>
      <c r="D8" s="679"/>
      <c r="E8" s="679"/>
      <c r="F8" s="680"/>
      <c r="G8" s="693" t="s">
        <v>872</v>
      </c>
      <c r="H8" s="694"/>
      <c r="I8" s="694"/>
      <c r="J8" s="694"/>
      <c r="K8" s="694"/>
      <c r="L8" s="694"/>
      <c r="M8" s="694"/>
      <c r="N8" s="694"/>
      <c r="O8" s="694"/>
      <c r="P8" s="694"/>
      <c r="Q8" s="694"/>
      <c r="R8" s="694"/>
      <c r="S8" s="694"/>
      <c r="T8" s="694"/>
      <c r="U8" s="694"/>
      <c r="V8" s="694"/>
      <c r="W8" s="694"/>
      <c r="X8" s="694"/>
      <c r="Y8" s="694"/>
      <c r="Z8" s="694"/>
      <c r="AA8" s="695"/>
    </row>
    <row r="9" spans="2:27" ht="20.100000000000001" customHeight="1" x14ac:dyDescent="0.15">
      <c r="B9" s="681" t="s">
        <v>149</v>
      </c>
      <c r="C9" s="682"/>
      <c r="D9" s="682"/>
      <c r="E9" s="682"/>
      <c r="F9" s="682"/>
      <c r="G9" s="837" t="s">
        <v>873</v>
      </c>
      <c r="H9" s="837"/>
      <c r="I9" s="837"/>
      <c r="J9" s="837"/>
      <c r="K9" s="837"/>
      <c r="L9" s="837"/>
      <c r="M9" s="837"/>
      <c r="N9" s="837" t="s">
        <v>874</v>
      </c>
      <c r="O9" s="837"/>
      <c r="P9" s="837"/>
      <c r="Q9" s="837"/>
      <c r="R9" s="837"/>
      <c r="S9" s="837"/>
      <c r="T9" s="837"/>
      <c r="U9" s="837" t="s">
        <v>875</v>
      </c>
      <c r="V9" s="837"/>
      <c r="W9" s="837"/>
      <c r="X9" s="837"/>
      <c r="Y9" s="837"/>
      <c r="Z9" s="837"/>
      <c r="AA9" s="837"/>
    </row>
    <row r="10" spans="2:27" ht="20.100000000000001" customHeight="1" x14ac:dyDescent="0.15">
      <c r="B10" s="701"/>
      <c r="C10" s="676"/>
      <c r="D10" s="676"/>
      <c r="E10" s="676"/>
      <c r="F10" s="676"/>
      <c r="G10" s="837" t="s">
        <v>876</v>
      </c>
      <c r="H10" s="837"/>
      <c r="I10" s="837"/>
      <c r="J10" s="837"/>
      <c r="K10" s="837"/>
      <c r="L10" s="837"/>
      <c r="M10" s="837"/>
      <c r="N10" s="837" t="s">
        <v>877</v>
      </c>
      <c r="O10" s="837"/>
      <c r="P10" s="837"/>
      <c r="Q10" s="837"/>
      <c r="R10" s="837"/>
      <c r="S10" s="837"/>
      <c r="T10" s="837"/>
      <c r="U10" s="837" t="s">
        <v>878</v>
      </c>
      <c r="V10" s="837"/>
      <c r="W10" s="837"/>
      <c r="X10" s="837"/>
      <c r="Y10" s="837"/>
      <c r="Z10" s="837"/>
      <c r="AA10" s="837"/>
    </row>
    <row r="11" spans="2:27" ht="20.100000000000001" customHeight="1" x14ac:dyDescent="0.15">
      <c r="B11" s="701"/>
      <c r="C11" s="676"/>
      <c r="D11" s="676"/>
      <c r="E11" s="676"/>
      <c r="F11" s="676"/>
      <c r="G11" s="837" t="s">
        <v>879</v>
      </c>
      <c r="H11" s="837"/>
      <c r="I11" s="837"/>
      <c r="J11" s="837"/>
      <c r="K11" s="837"/>
      <c r="L11" s="837"/>
      <c r="M11" s="837"/>
      <c r="N11" s="837" t="s">
        <v>880</v>
      </c>
      <c r="O11" s="837"/>
      <c r="P11" s="837"/>
      <c r="Q11" s="837"/>
      <c r="R11" s="837"/>
      <c r="S11" s="837"/>
      <c r="T11" s="837"/>
      <c r="U11" s="837" t="s">
        <v>881</v>
      </c>
      <c r="V11" s="837"/>
      <c r="W11" s="837"/>
      <c r="X11" s="837"/>
      <c r="Y11" s="837"/>
      <c r="Z11" s="837"/>
      <c r="AA11" s="837"/>
    </row>
    <row r="12" spans="2:27" ht="20.100000000000001" customHeight="1" x14ac:dyDescent="0.15">
      <c r="B12" s="701"/>
      <c r="C12" s="676"/>
      <c r="D12" s="676"/>
      <c r="E12" s="676"/>
      <c r="F12" s="676"/>
      <c r="G12" s="837" t="s">
        <v>882</v>
      </c>
      <c r="H12" s="837"/>
      <c r="I12" s="837"/>
      <c r="J12" s="837"/>
      <c r="K12" s="837"/>
      <c r="L12" s="837"/>
      <c r="M12" s="837"/>
      <c r="N12" s="837" t="s">
        <v>883</v>
      </c>
      <c r="O12" s="837"/>
      <c r="P12" s="837"/>
      <c r="Q12" s="837"/>
      <c r="R12" s="837"/>
      <c r="S12" s="837"/>
      <c r="T12" s="837"/>
      <c r="U12" s="838" t="s">
        <v>884</v>
      </c>
      <c r="V12" s="838"/>
      <c r="W12" s="838"/>
      <c r="X12" s="838"/>
      <c r="Y12" s="838"/>
      <c r="Z12" s="838"/>
      <c r="AA12" s="838"/>
    </row>
    <row r="13" spans="2:27" ht="20.100000000000001" customHeight="1" x14ac:dyDescent="0.15">
      <c r="B13" s="701"/>
      <c r="C13" s="676"/>
      <c r="D13" s="676"/>
      <c r="E13" s="676"/>
      <c r="F13" s="676"/>
      <c r="G13" s="837" t="s">
        <v>885</v>
      </c>
      <c r="H13" s="837"/>
      <c r="I13" s="837"/>
      <c r="J13" s="837"/>
      <c r="K13" s="837"/>
      <c r="L13" s="837"/>
      <c r="M13" s="837"/>
      <c r="N13" s="837" t="s">
        <v>886</v>
      </c>
      <c r="O13" s="837"/>
      <c r="P13" s="837"/>
      <c r="Q13" s="837"/>
      <c r="R13" s="837"/>
      <c r="S13" s="837"/>
      <c r="T13" s="837"/>
      <c r="U13" s="838" t="s">
        <v>887</v>
      </c>
      <c r="V13" s="838"/>
      <c r="W13" s="838"/>
      <c r="X13" s="838"/>
      <c r="Y13" s="838"/>
      <c r="Z13" s="838"/>
      <c r="AA13" s="838"/>
    </row>
    <row r="14" spans="2:27" ht="20.100000000000001" customHeight="1" x14ac:dyDescent="0.15">
      <c r="B14" s="684"/>
      <c r="C14" s="685"/>
      <c r="D14" s="685"/>
      <c r="E14" s="685"/>
      <c r="F14" s="685"/>
      <c r="G14" s="837" t="s">
        <v>888</v>
      </c>
      <c r="H14" s="837"/>
      <c r="I14" s="837"/>
      <c r="J14" s="837"/>
      <c r="K14" s="837"/>
      <c r="L14" s="837"/>
      <c r="M14" s="837"/>
      <c r="N14" s="837"/>
      <c r="O14" s="837"/>
      <c r="P14" s="837"/>
      <c r="Q14" s="837"/>
      <c r="R14" s="837"/>
      <c r="S14" s="837"/>
      <c r="T14" s="837"/>
      <c r="U14" s="838"/>
      <c r="V14" s="838"/>
      <c r="W14" s="838"/>
      <c r="X14" s="838"/>
      <c r="Y14" s="838"/>
      <c r="Z14" s="838"/>
      <c r="AA14" s="838"/>
    </row>
    <row r="15" spans="2:27" ht="20.25" customHeight="1" x14ac:dyDescent="0.15">
      <c r="B15" s="678" t="s">
        <v>889</v>
      </c>
      <c r="C15" s="679"/>
      <c r="D15" s="679"/>
      <c r="E15" s="679"/>
      <c r="F15" s="680"/>
      <c r="G15" s="696" t="s">
        <v>890</v>
      </c>
      <c r="H15" s="697"/>
      <c r="I15" s="697"/>
      <c r="J15" s="697"/>
      <c r="K15" s="697"/>
      <c r="L15" s="697"/>
      <c r="M15" s="697"/>
      <c r="N15" s="697"/>
      <c r="O15" s="697"/>
      <c r="P15" s="697"/>
      <c r="Q15" s="697"/>
      <c r="R15" s="697"/>
      <c r="S15" s="697"/>
      <c r="T15" s="697"/>
      <c r="U15" s="697"/>
      <c r="V15" s="697"/>
      <c r="W15" s="697"/>
      <c r="X15" s="697"/>
      <c r="Y15" s="697"/>
      <c r="Z15" s="697"/>
      <c r="AA15" s="698"/>
    </row>
    <row r="16" spans="2:27" s="380" customFormat="1" ht="9" customHeight="1" x14ac:dyDescent="0.15"/>
    <row r="17" spans="2:27" s="380" customFormat="1" ht="17.25" customHeight="1" x14ac:dyDescent="0.15">
      <c r="B17" s="380" t="s">
        <v>891</v>
      </c>
    </row>
    <row r="18" spans="2:27" s="380" customFormat="1" ht="6" customHeight="1" x14ac:dyDescent="0.15">
      <c r="B18" s="389"/>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1"/>
    </row>
    <row r="19" spans="2:27" s="380" customFormat="1" ht="19.5" customHeight="1" x14ac:dyDescent="0.15">
      <c r="B19" s="388"/>
      <c r="C19" s="380" t="s">
        <v>892</v>
      </c>
      <c r="D19" s="336"/>
      <c r="E19" s="336"/>
      <c r="F19" s="336"/>
      <c r="G19" s="336"/>
      <c r="H19" s="336"/>
      <c r="I19" s="336"/>
      <c r="J19" s="336"/>
      <c r="K19" s="336"/>
      <c r="L19" s="336"/>
      <c r="M19" s="336"/>
      <c r="N19" s="336"/>
      <c r="O19" s="336"/>
      <c r="Y19" s="793" t="s">
        <v>600</v>
      </c>
      <c r="Z19" s="793"/>
      <c r="AA19" s="387"/>
    </row>
    <row r="20" spans="2:27" s="380" customFormat="1" x14ac:dyDescent="0.15">
      <c r="B20" s="388"/>
      <c r="D20" s="336"/>
      <c r="E20" s="336"/>
      <c r="F20" s="336"/>
      <c r="G20" s="336"/>
      <c r="H20" s="336"/>
      <c r="I20" s="336"/>
      <c r="J20" s="336"/>
      <c r="K20" s="336"/>
      <c r="L20" s="336"/>
      <c r="M20" s="336"/>
      <c r="N20" s="336"/>
      <c r="O20" s="336"/>
      <c r="Y20" s="430"/>
      <c r="Z20" s="430"/>
      <c r="AA20" s="387"/>
    </row>
    <row r="21" spans="2:27" s="380" customFormat="1" x14ac:dyDescent="0.15">
      <c r="B21" s="388"/>
      <c r="C21" s="380" t="s">
        <v>893</v>
      </c>
      <c r="D21" s="336"/>
      <c r="E21" s="336"/>
      <c r="F21" s="336"/>
      <c r="G21" s="336"/>
      <c r="H21" s="336"/>
      <c r="I21" s="336"/>
      <c r="J21" s="336"/>
      <c r="K21" s="336"/>
      <c r="L21" s="336"/>
      <c r="M21" s="336"/>
      <c r="N21" s="336"/>
      <c r="O21" s="336"/>
      <c r="Y21" s="430"/>
      <c r="Z21" s="430"/>
      <c r="AA21" s="387"/>
    </row>
    <row r="22" spans="2:27" s="380" customFormat="1" ht="19.5" customHeight="1" x14ac:dyDescent="0.15">
      <c r="B22" s="388"/>
      <c r="C22" s="380" t="s">
        <v>894</v>
      </c>
      <c r="D22" s="336"/>
      <c r="E22" s="336"/>
      <c r="F22" s="336"/>
      <c r="G22" s="336"/>
      <c r="H22" s="336"/>
      <c r="I22" s="336"/>
      <c r="J22" s="336"/>
      <c r="K22" s="336"/>
      <c r="L22" s="336"/>
      <c r="M22" s="336"/>
      <c r="N22" s="336"/>
      <c r="O22" s="336"/>
      <c r="Y22" s="793" t="s">
        <v>600</v>
      </c>
      <c r="Z22" s="793"/>
      <c r="AA22" s="387"/>
    </row>
    <row r="23" spans="2:27" s="380" customFormat="1" ht="19.5" customHeight="1" x14ac:dyDescent="0.15">
      <c r="B23" s="388"/>
      <c r="C23" s="380" t="s">
        <v>895</v>
      </c>
      <c r="D23" s="336"/>
      <c r="E23" s="336"/>
      <c r="F23" s="336"/>
      <c r="G23" s="336"/>
      <c r="H23" s="336"/>
      <c r="I23" s="336"/>
      <c r="J23" s="336"/>
      <c r="K23" s="336"/>
      <c r="L23" s="336"/>
      <c r="M23" s="336"/>
      <c r="N23" s="336"/>
      <c r="O23" s="336"/>
      <c r="Y23" s="793" t="s">
        <v>600</v>
      </c>
      <c r="Z23" s="793"/>
      <c r="AA23" s="387"/>
    </row>
    <row r="24" spans="2:27" s="380" customFormat="1" ht="19.5" customHeight="1" x14ac:dyDescent="0.15">
      <c r="B24" s="388"/>
      <c r="C24" s="380" t="s">
        <v>896</v>
      </c>
      <c r="D24" s="336"/>
      <c r="E24" s="336"/>
      <c r="F24" s="336"/>
      <c r="G24" s="336"/>
      <c r="H24" s="336"/>
      <c r="I24" s="336"/>
      <c r="J24" s="336"/>
      <c r="K24" s="336"/>
      <c r="L24" s="336"/>
      <c r="M24" s="336"/>
      <c r="N24" s="336"/>
      <c r="O24" s="336"/>
      <c r="Y24" s="793" t="s">
        <v>600</v>
      </c>
      <c r="Z24" s="793"/>
      <c r="AA24" s="387"/>
    </row>
    <row r="25" spans="2:27" s="380" customFormat="1" ht="19.5" customHeight="1" x14ac:dyDescent="0.15">
      <c r="B25" s="388"/>
      <c r="D25" s="771" t="s">
        <v>897</v>
      </c>
      <c r="E25" s="771"/>
      <c r="F25" s="771"/>
      <c r="G25" s="771"/>
      <c r="H25" s="771"/>
      <c r="I25" s="771"/>
      <c r="J25" s="771"/>
      <c r="K25" s="336"/>
      <c r="L25" s="336"/>
      <c r="M25" s="336"/>
      <c r="N25" s="336"/>
      <c r="O25" s="336"/>
      <c r="Y25" s="430"/>
      <c r="Z25" s="430"/>
      <c r="AA25" s="387"/>
    </row>
    <row r="26" spans="2:27" s="380" customFormat="1" ht="24.95" customHeight="1" x14ac:dyDescent="0.15">
      <c r="B26" s="388"/>
      <c r="C26" s="380" t="s">
        <v>898</v>
      </c>
      <c r="AA26" s="387"/>
    </row>
    <row r="27" spans="2:27" s="380" customFormat="1" ht="6.75" customHeight="1" x14ac:dyDescent="0.15">
      <c r="B27" s="388"/>
      <c r="AA27" s="387"/>
    </row>
    <row r="28" spans="2:27" s="380" customFormat="1" ht="23.25" customHeight="1" x14ac:dyDescent="0.15">
      <c r="B28" s="388" t="s">
        <v>159</v>
      </c>
      <c r="C28" s="678" t="s">
        <v>160</v>
      </c>
      <c r="D28" s="679"/>
      <c r="E28" s="679"/>
      <c r="F28" s="679"/>
      <c r="G28" s="679"/>
      <c r="H28" s="680"/>
      <c r="I28" s="757"/>
      <c r="J28" s="757"/>
      <c r="K28" s="757"/>
      <c r="L28" s="757"/>
      <c r="M28" s="757"/>
      <c r="N28" s="757"/>
      <c r="O28" s="757"/>
      <c r="P28" s="757"/>
      <c r="Q28" s="757"/>
      <c r="R28" s="757"/>
      <c r="S28" s="757"/>
      <c r="T28" s="757"/>
      <c r="U28" s="757"/>
      <c r="V28" s="757"/>
      <c r="W28" s="757"/>
      <c r="X28" s="757"/>
      <c r="Y28" s="757"/>
      <c r="Z28" s="833"/>
      <c r="AA28" s="387"/>
    </row>
    <row r="29" spans="2:27" s="380" customFormat="1" ht="23.25" customHeight="1" x14ac:dyDescent="0.15">
      <c r="B29" s="388" t="s">
        <v>159</v>
      </c>
      <c r="C29" s="678" t="s">
        <v>161</v>
      </c>
      <c r="D29" s="679"/>
      <c r="E29" s="679"/>
      <c r="F29" s="679"/>
      <c r="G29" s="679"/>
      <c r="H29" s="680"/>
      <c r="I29" s="757"/>
      <c r="J29" s="757"/>
      <c r="K29" s="757"/>
      <c r="L29" s="757"/>
      <c r="M29" s="757"/>
      <c r="N29" s="757"/>
      <c r="O29" s="757"/>
      <c r="P29" s="757"/>
      <c r="Q29" s="757"/>
      <c r="R29" s="757"/>
      <c r="S29" s="757"/>
      <c r="T29" s="757"/>
      <c r="U29" s="757"/>
      <c r="V29" s="757"/>
      <c r="W29" s="757"/>
      <c r="X29" s="757"/>
      <c r="Y29" s="757"/>
      <c r="Z29" s="833"/>
      <c r="AA29" s="387"/>
    </row>
    <row r="30" spans="2:27" s="380" customFormat="1" ht="23.25" customHeight="1" x14ac:dyDescent="0.15">
      <c r="B30" s="388" t="s">
        <v>159</v>
      </c>
      <c r="C30" s="678" t="s">
        <v>162</v>
      </c>
      <c r="D30" s="679"/>
      <c r="E30" s="679"/>
      <c r="F30" s="679"/>
      <c r="G30" s="679"/>
      <c r="H30" s="680"/>
      <c r="I30" s="757"/>
      <c r="J30" s="757"/>
      <c r="K30" s="757"/>
      <c r="L30" s="757"/>
      <c r="M30" s="757"/>
      <c r="N30" s="757"/>
      <c r="O30" s="757"/>
      <c r="P30" s="757"/>
      <c r="Q30" s="757"/>
      <c r="R30" s="757"/>
      <c r="S30" s="757"/>
      <c r="T30" s="757"/>
      <c r="U30" s="757"/>
      <c r="V30" s="757"/>
      <c r="W30" s="757"/>
      <c r="X30" s="757"/>
      <c r="Y30" s="757"/>
      <c r="Z30" s="833"/>
      <c r="AA30" s="387"/>
    </row>
    <row r="31" spans="2:27" s="380" customFormat="1" ht="9" customHeight="1" x14ac:dyDescent="0.15">
      <c r="B31" s="388"/>
      <c r="C31" s="336"/>
      <c r="D31" s="336"/>
      <c r="E31" s="336"/>
      <c r="F31" s="336"/>
      <c r="G31" s="336"/>
      <c r="H31" s="336"/>
      <c r="I31" s="2"/>
      <c r="J31" s="2"/>
      <c r="K31" s="2"/>
      <c r="L31" s="2"/>
      <c r="M31" s="2"/>
      <c r="N31" s="2"/>
      <c r="O31" s="2"/>
      <c r="P31" s="2"/>
      <c r="Q31" s="2"/>
      <c r="R31" s="2"/>
      <c r="S31" s="2"/>
      <c r="T31" s="2"/>
      <c r="U31" s="2"/>
      <c r="V31" s="2"/>
      <c r="W31" s="2"/>
      <c r="X31" s="2"/>
      <c r="Y31" s="2"/>
      <c r="Z31" s="2"/>
      <c r="AA31" s="387"/>
    </row>
    <row r="32" spans="2:27" s="380" customFormat="1" ht="19.5" customHeight="1" x14ac:dyDescent="0.15">
      <c r="B32" s="388"/>
      <c r="C32" s="380" t="s">
        <v>899</v>
      </c>
      <c r="D32" s="336"/>
      <c r="E32" s="336"/>
      <c r="F32" s="336"/>
      <c r="G32" s="336"/>
      <c r="H32" s="336"/>
      <c r="I32" s="336"/>
      <c r="J32" s="336"/>
      <c r="K32" s="336"/>
      <c r="L32" s="336"/>
      <c r="M32" s="336"/>
      <c r="N32" s="336"/>
      <c r="O32" s="336"/>
      <c r="Y32" s="793" t="s">
        <v>600</v>
      </c>
      <c r="Z32" s="793"/>
      <c r="AA32" s="387"/>
    </row>
    <row r="33" spans="1:37" s="380" customFormat="1" ht="12.75" customHeight="1" x14ac:dyDescent="0.15">
      <c r="B33" s="388"/>
      <c r="D33" s="336"/>
      <c r="E33" s="336"/>
      <c r="F33" s="336"/>
      <c r="G33" s="336"/>
      <c r="H33" s="336"/>
      <c r="I33" s="336"/>
      <c r="J33" s="336"/>
      <c r="K33" s="336"/>
      <c r="L33" s="336"/>
      <c r="M33" s="336"/>
      <c r="N33" s="336"/>
      <c r="O33" s="336"/>
      <c r="Y33" s="430"/>
      <c r="Z33" s="430"/>
      <c r="AA33" s="387"/>
    </row>
    <row r="34" spans="1:37" s="380" customFormat="1" ht="19.5" customHeight="1" x14ac:dyDescent="0.15">
      <c r="B34" s="388"/>
      <c r="C34" s="832" t="s">
        <v>1139</v>
      </c>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387"/>
    </row>
    <row r="35" spans="1:37" s="380" customFormat="1" ht="19.5" customHeight="1" x14ac:dyDescent="0.15">
      <c r="B35" s="388"/>
      <c r="C35" s="832" t="s">
        <v>1140</v>
      </c>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387"/>
    </row>
    <row r="36" spans="1:37" s="380" customFormat="1" ht="19.5" customHeight="1" x14ac:dyDescent="0.15">
      <c r="B36" s="388"/>
      <c r="C36" s="771" t="s">
        <v>1141</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387"/>
    </row>
    <row r="37" spans="1:37" s="2" customFormat="1" ht="12.75" customHeight="1" x14ac:dyDescent="0.15">
      <c r="A37" s="380"/>
      <c r="B37" s="388"/>
      <c r="C37" s="336"/>
      <c r="D37" s="336"/>
      <c r="E37" s="336"/>
      <c r="F37" s="336"/>
      <c r="G37" s="336"/>
      <c r="H37" s="336"/>
      <c r="I37" s="336"/>
      <c r="J37" s="336"/>
      <c r="K37" s="336"/>
      <c r="L37" s="336"/>
      <c r="M37" s="336"/>
      <c r="N37" s="336"/>
      <c r="O37" s="336"/>
      <c r="P37" s="380"/>
      <c r="Q37" s="380"/>
      <c r="R37" s="380"/>
      <c r="S37" s="380"/>
      <c r="T37" s="380"/>
      <c r="U37" s="380"/>
      <c r="V37" s="380"/>
      <c r="W37" s="380"/>
      <c r="X37" s="380"/>
      <c r="Y37" s="380"/>
      <c r="Z37" s="380"/>
      <c r="AA37" s="387"/>
      <c r="AB37" s="380"/>
      <c r="AC37" s="380"/>
      <c r="AD37" s="380"/>
      <c r="AE37" s="380"/>
      <c r="AF37" s="380"/>
      <c r="AG37" s="380"/>
      <c r="AH37" s="380"/>
      <c r="AI37" s="380"/>
      <c r="AJ37" s="380"/>
      <c r="AK37" s="380"/>
    </row>
    <row r="38" spans="1:37" s="2" customFormat="1" ht="18" customHeight="1" x14ac:dyDescent="0.15">
      <c r="A38" s="380"/>
      <c r="B38" s="388"/>
      <c r="C38" s="380"/>
      <c r="D38" s="832" t="s">
        <v>900</v>
      </c>
      <c r="E38" s="832"/>
      <c r="F38" s="832"/>
      <c r="G38" s="832"/>
      <c r="H38" s="832"/>
      <c r="I38" s="832"/>
      <c r="J38" s="832"/>
      <c r="K38" s="832"/>
      <c r="L38" s="832"/>
      <c r="M38" s="832"/>
      <c r="N38" s="832"/>
      <c r="O38" s="832"/>
      <c r="P38" s="832"/>
      <c r="Q38" s="832"/>
      <c r="R38" s="832"/>
      <c r="S38" s="832"/>
      <c r="T38" s="832"/>
      <c r="U38" s="832"/>
      <c r="V38" s="832"/>
      <c r="W38" s="380"/>
      <c r="X38" s="380"/>
      <c r="Y38" s="793" t="s">
        <v>600</v>
      </c>
      <c r="Z38" s="793"/>
      <c r="AA38" s="387"/>
      <c r="AB38" s="380"/>
      <c r="AC38" s="380"/>
      <c r="AD38" s="380"/>
      <c r="AE38" s="380"/>
      <c r="AF38" s="380"/>
      <c r="AG38" s="380"/>
      <c r="AH38" s="380"/>
      <c r="AI38" s="380"/>
      <c r="AJ38" s="380"/>
      <c r="AK38" s="380"/>
    </row>
    <row r="39" spans="1:37" s="2" customFormat="1" ht="37.5" customHeight="1" x14ac:dyDescent="0.15">
      <c r="B39" s="381"/>
      <c r="D39" s="832" t="s">
        <v>164</v>
      </c>
      <c r="E39" s="832"/>
      <c r="F39" s="832"/>
      <c r="G39" s="832"/>
      <c r="H39" s="832"/>
      <c r="I39" s="832"/>
      <c r="J39" s="832"/>
      <c r="K39" s="832"/>
      <c r="L39" s="832"/>
      <c r="M39" s="832"/>
      <c r="N39" s="832"/>
      <c r="O39" s="832"/>
      <c r="P39" s="832"/>
      <c r="Q39" s="832"/>
      <c r="R39" s="832"/>
      <c r="S39" s="832"/>
      <c r="T39" s="832"/>
      <c r="U39" s="832"/>
      <c r="V39" s="832"/>
      <c r="Y39" s="793" t="s">
        <v>600</v>
      </c>
      <c r="Z39" s="793"/>
      <c r="AA39" s="102"/>
    </row>
    <row r="40" spans="1:37" ht="19.5" customHeight="1" x14ac:dyDescent="0.15">
      <c r="A40" s="2"/>
      <c r="B40" s="381"/>
      <c r="C40" s="2"/>
      <c r="D40" s="832" t="s">
        <v>583</v>
      </c>
      <c r="E40" s="832"/>
      <c r="F40" s="832"/>
      <c r="G40" s="832"/>
      <c r="H40" s="832"/>
      <c r="I40" s="832"/>
      <c r="J40" s="832"/>
      <c r="K40" s="832"/>
      <c r="L40" s="832"/>
      <c r="M40" s="832"/>
      <c r="N40" s="832"/>
      <c r="O40" s="832"/>
      <c r="P40" s="832"/>
      <c r="Q40" s="832"/>
      <c r="R40" s="832"/>
      <c r="S40" s="832"/>
      <c r="T40" s="832"/>
      <c r="U40" s="832"/>
      <c r="V40" s="832"/>
      <c r="W40" s="2"/>
      <c r="X40" s="2"/>
      <c r="Y40" s="793" t="s">
        <v>600</v>
      </c>
      <c r="Z40" s="793"/>
      <c r="AA40" s="102"/>
      <c r="AB40" s="2"/>
      <c r="AC40" s="2"/>
      <c r="AD40" s="2"/>
      <c r="AE40" s="2"/>
      <c r="AF40" s="2"/>
      <c r="AG40" s="2"/>
      <c r="AH40" s="2"/>
      <c r="AI40" s="2"/>
      <c r="AJ40" s="2"/>
      <c r="AK40" s="2"/>
    </row>
    <row r="41" spans="1:37" s="380" customFormat="1" ht="19.5" customHeight="1" x14ac:dyDescent="0.15">
      <c r="A41" s="2"/>
      <c r="B41" s="381"/>
      <c r="C41" s="2"/>
      <c r="D41" s="832" t="s">
        <v>1142</v>
      </c>
      <c r="E41" s="832"/>
      <c r="F41" s="832"/>
      <c r="G41" s="832"/>
      <c r="H41" s="832"/>
      <c r="I41" s="832"/>
      <c r="J41" s="832"/>
      <c r="K41" s="832"/>
      <c r="L41" s="832"/>
      <c r="M41" s="832"/>
      <c r="N41" s="832"/>
      <c r="O41" s="832"/>
      <c r="P41" s="832"/>
      <c r="Q41" s="832"/>
      <c r="R41" s="832"/>
      <c r="S41" s="832"/>
      <c r="T41" s="832"/>
      <c r="U41" s="832"/>
      <c r="V41" s="832"/>
      <c r="W41" s="2"/>
      <c r="X41" s="2"/>
      <c r="Y41" s="793" t="s">
        <v>600</v>
      </c>
      <c r="Z41" s="793"/>
      <c r="AA41" s="102"/>
      <c r="AB41" s="2"/>
      <c r="AC41" s="2"/>
      <c r="AD41" s="2"/>
      <c r="AE41" s="2"/>
      <c r="AF41" s="2"/>
      <c r="AG41" s="2"/>
      <c r="AH41" s="2"/>
      <c r="AI41" s="2"/>
      <c r="AJ41" s="2"/>
      <c r="AK41" s="2"/>
    </row>
    <row r="42" spans="1:37" s="380" customFormat="1" ht="16.5" customHeight="1" x14ac:dyDescent="0.15">
      <c r="A42" s="2"/>
      <c r="B42" s="381"/>
      <c r="C42" s="2"/>
      <c r="D42" s="832" t="s">
        <v>1143</v>
      </c>
      <c r="E42" s="832"/>
      <c r="F42" s="832"/>
      <c r="G42" s="832"/>
      <c r="H42" s="832"/>
      <c r="I42" s="832"/>
      <c r="J42" s="832"/>
      <c r="K42" s="832"/>
      <c r="L42" s="832"/>
      <c r="M42" s="832"/>
      <c r="N42" s="832"/>
      <c r="O42" s="832"/>
      <c r="P42" s="832"/>
      <c r="Q42" s="832"/>
      <c r="R42" s="832"/>
      <c r="S42" s="832"/>
      <c r="T42" s="832"/>
      <c r="U42" s="832"/>
      <c r="V42" s="832"/>
      <c r="W42" s="2"/>
      <c r="X42" s="2"/>
      <c r="Y42" s="197"/>
      <c r="Z42" s="197"/>
      <c r="AA42" s="102"/>
      <c r="AB42" s="2"/>
      <c r="AC42" s="2"/>
      <c r="AD42" s="2"/>
      <c r="AE42" s="2"/>
      <c r="AF42" s="2"/>
      <c r="AG42" s="2"/>
      <c r="AH42" s="2"/>
      <c r="AI42" s="2"/>
      <c r="AJ42" s="2"/>
      <c r="AK42" s="2"/>
    </row>
    <row r="43" spans="1:37" s="380" customFormat="1" ht="8.25" customHeight="1" x14ac:dyDescent="0.15">
      <c r="A43" s="3"/>
      <c r="B43" s="3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0" customFormat="1" x14ac:dyDescent="0.15"/>
    <row r="45" spans="1:37" s="380" customFormat="1" ht="19.5" customHeight="1" x14ac:dyDescent="0.15">
      <c r="B45" s="380" t="s">
        <v>901</v>
      </c>
    </row>
    <row r="46" spans="1:37" s="380" customFormat="1" ht="19.5" customHeight="1" x14ac:dyDescent="0.15">
      <c r="B46" s="389"/>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1"/>
    </row>
    <row r="47" spans="1:37" s="380" customFormat="1" ht="19.5" customHeight="1" x14ac:dyDescent="0.15">
      <c r="B47" s="388"/>
      <c r="C47" s="380" t="s">
        <v>902</v>
      </c>
      <c r="D47" s="336"/>
      <c r="E47" s="336"/>
      <c r="F47" s="336"/>
      <c r="G47" s="336"/>
      <c r="H47" s="336"/>
      <c r="I47" s="336"/>
      <c r="J47" s="336"/>
      <c r="K47" s="336"/>
      <c r="L47" s="336"/>
      <c r="M47" s="336"/>
      <c r="N47" s="336"/>
      <c r="O47" s="336"/>
      <c r="Y47" s="430"/>
      <c r="Z47" s="430"/>
      <c r="AA47" s="387"/>
    </row>
    <row r="48" spans="1:37" s="380" customFormat="1" ht="19.5" customHeight="1" x14ac:dyDescent="0.15">
      <c r="B48" s="388"/>
      <c r="C48" s="380" t="s">
        <v>903</v>
      </c>
      <c r="D48" s="336"/>
      <c r="E48" s="336"/>
      <c r="F48" s="336"/>
      <c r="G48" s="336"/>
      <c r="H48" s="336"/>
      <c r="I48" s="336"/>
      <c r="J48" s="336"/>
      <c r="K48" s="336"/>
      <c r="L48" s="336"/>
      <c r="M48" s="336"/>
      <c r="N48" s="336"/>
      <c r="O48" s="336"/>
      <c r="Y48" s="793" t="s">
        <v>600</v>
      </c>
      <c r="Z48" s="793"/>
      <c r="AA48" s="387"/>
    </row>
    <row r="49" spans="1:37" s="380" customFormat="1" ht="19.5" customHeight="1" x14ac:dyDescent="0.15">
      <c r="B49" s="388"/>
      <c r="D49" s="756" t="s">
        <v>904</v>
      </c>
      <c r="E49" s="757"/>
      <c r="F49" s="757"/>
      <c r="G49" s="757"/>
      <c r="H49" s="757"/>
      <c r="I49" s="757"/>
      <c r="J49" s="757"/>
      <c r="K49" s="757"/>
      <c r="L49" s="757"/>
      <c r="M49" s="757"/>
      <c r="N49" s="757"/>
      <c r="O49" s="757"/>
      <c r="P49" s="757"/>
      <c r="Q49" s="757"/>
      <c r="R49" s="834" t="s">
        <v>240</v>
      </c>
      <c r="S49" s="835"/>
      <c r="T49" s="835"/>
      <c r="U49" s="835"/>
      <c r="V49" s="836"/>
      <c r="AA49" s="387"/>
    </row>
    <row r="50" spans="1:37" s="380" customFormat="1" ht="19.5" customHeight="1" x14ac:dyDescent="0.15">
      <c r="B50" s="388"/>
      <c r="D50" s="756" t="s">
        <v>905</v>
      </c>
      <c r="E50" s="757"/>
      <c r="F50" s="757"/>
      <c r="G50" s="757"/>
      <c r="H50" s="757"/>
      <c r="I50" s="757"/>
      <c r="J50" s="757"/>
      <c r="K50" s="757"/>
      <c r="L50" s="757"/>
      <c r="M50" s="757"/>
      <c r="N50" s="757"/>
      <c r="O50" s="757"/>
      <c r="P50" s="757"/>
      <c r="Q50" s="833"/>
      <c r="R50" s="834" t="s">
        <v>240</v>
      </c>
      <c r="S50" s="835"/>
      <c r="T50" s="835"/>
      <c r="U50" s="835"/>
      <c r="V50" s="836"/>
      <c r="AA50" s="387"/>
    </row>
    <row r="51" spans="1:37" s="380" customFormat="1" ht="19.5" customHeight="1" x14ac:dyDescent="0.15">
      <c r="B51" s="388"/>
      <c r="C51" s="380" t="s">
        <v>895</v>
      </c>
      <c r="D51" s="336"/>
      <c r="E51" s="336"/>
      <c r="F51" s="336"/>
      <c r="G51" s="336"/>
      <c r="H51" s="336"/>
      <c r="I51" s="336"/>
      <c r="J51" s="336"/>
      <c r="K51" s="336"/>
      <c r="L51" s="336"/>
      <c r="M51" s="336"/>
      <c r="N51" s="336"/>
      <c r="O51" s="336"/>
      <c r="Y51" s="793" t="s">
        <v>600</v>
      </c>
      <c r="Z51" s="793"/>
      <c r="AA51" s="387"/>
    </row>
    <row r="52" spans="1:37" s="380" customFormat="1" ht="19.5" customHeight="1" x14ac:dyDescent="0.15">
      <c r="B52" s="388"/>
      <c r="C52" s="380" t="s">
        <v>896</v>
      </c>
      <c r="D52" s="336"/>
      <c r="E52" s="336"/>
      <c r="F52" s="336"/>
      <c r="G52" s="336"/>
      <c r="H52" s="336"/>
      <c r="I52" s="336"/>
      <c r="J52" s="336"/>
      <c r="K52" s="336"/>
      <c r="L52" s="336"/>
      <c r="M52" s="336"/>
      <c r="N52" s="336"/>
      <c r="O52" s="336"/>
      <c r="Y52" s="793" t="s">
        <v>600</v>
      </c>
      <c r="Z52" s="793"/>
      <c r="AA52" s="387"/>
    </row>
    <row r="53" spans="1:37" s="380" customFormat="1" ht="23.25" customHeight="1" x14ac:dyDescent="0.15">
      <c r="B53" s="388"/>
      <c r="D53" s="771" t="s">
        <v>897</v>
      </c>
      <c r="E53" s="771"/>
      <c r="F53" s="771"/>
      <c r="G53" s="771"/>
      <c r="H53" s="771"/>
      <c r="I53" s="771"/>
      <c r="J53" s="771"/>
      <c r="K53" s="336"/>
      <c r="L53" s="336"/>
      <c r="M53" s="336"/>
      <c r="N53" s="336"/>
      <c r="O53" s="336"/>
      <c r="Y53" s="430"/>
      <c r="Z53" s="430"/>
      <c r="AA53" s="387"/>
    </row>
    <row r="54" spans="1:37" s="380" customFormat="1" ht="23.25" customHeight="1" x14ac:dyDescent="0.15">
      <c r="B54" s="388"/>
      <c r="C54" s="380" t="s">
        <v>898</v>
      </c>
      <c r="AA54" s="387"/>
    </row>
    <row r="55" spans="1:37" s="380" customFormat="1" ht="6.75" customHeight="1" x14ac:dyDescent="0.15">
      <c r="B55" s="388"/>
      <c r="AA55" s="387"/>
    </row>
    <row r="56" spans="1:37" s="380" customFormat="1" ht="19.5" customHeight="1" x14ac:dyDescent="0.15">
      <c r="B56" s="388" t="s">
        <v>159</v>
      </c>
      <c r="C56" s="678" t="s">
        <v>160</v>
      </c>
      <c r="D56" s="679"/>
      <c r="E56" s="679"/>
      <c r="F56" s="679"/>
      <c r="G56" s="679"/>
      <c r="H56" s="680"/>
      <c r="I56" s="757"/>
      <c r="J56" s="757"/>
      <c r="K56" s="757"/>
      <c r="L56" s="757"/>
      <c r="M56" s="757"/>
      <c r="N56" s="757"/>
      <c r="O56" s="757"/>
      <c r="P56" s="757"/>
      <c r="Q56" s="757"/>
      <c r="R56" s="757"/>
      <c r="S56" s="757"/>
      <c r="T56" s="757"/>
      <c r="U56" s="757"/>
      <c r="V56" s="757"/>
      <c r="W56" s="757"/>
      <c r="X56" s="757"/>
      <c r="Y56" s="757"/>
      <c r="Z56" s="833"/>
      <c r="AA56" s="387"/>
    </row>
    <row r="57" spans="1:37" s="380" customFormat="1" ht="19.5" customHeight="1" x14ac:dyDescent="0.15">
      <c r="B57" s="388" t="s">
        <v>159</v>
      </c>
      <c r="C57" s="678" t="s">
        <v>161</v>
      </c>
      <c r="D57" s="679"/>
      <c r="E57" s="679"/>
      <c r="F57" s="679"/>
      <c r="G57" s="679"/>
      <c r="H57" s="680"/>
      <c r="I57" s="757"/>
      <c r="J57" s="757"/>
      <c r="K57" s="757"/>
      <c r="L57" s="757"/>
      <c r="M57" s="757"/>
      <c r="N57" s="757"/>
      <c r="O57" s="757"/>
      <c r="P57" s="757"/>
      <c r="Q57" s="757"/>
      <c r="R57" s="757"/>
      <c r="S57" s="757"/>
      <c r="T57" s="757"/>
      <c r="U57" s="757"/>
      <c r="V57" s="757"/>
      <c r="W57" s="757"/>
      <c r="X57" s="757"/>
      <c r="Y57" s="757"/>
      <c r="Z57" s="833"/>
      <c r="AA57" s="387"/>
    </row>
    <row r="58" spans="1:37" s="380" customFormat="1" ht="19.5" customHeight="1" x14ac:dyDescent="0.15">
      <c r="B58" s="388" t="s">
        <v>159</v>
      </c>
      <c r="C58" s="678" t="s">
        <v>162</v>
      </c>
      <c r="D58" s="679"/>
      <c r="E58" s="679"/>
      <c r="F58" s="679"/>
      <c r="G58" s="679"/>
      <c r="H58" s="680"/>
      <c r="I58" s="757"/>
      <c r="J58" s="757"/>
      <c r="K58" s="757"/>
      <c r="L58" s="757"/>
      <c r="M58" s="757"/>
      <c r="N58" s="757"/>
      <c r="O58" s="757"/>
      <c r="P58" s="757"/>
      <c r="Q58" s="757"/>
      <c r="R58" s="757"/>
      <c r="S58" s="757"/>
      <c r="T58" s="757"/>
      <c r="U58" s="757"/>
      <c r="V58" s="757"/>
      <c r="W58" s="757"/>
      <c r="X58" s="757"/>
      <c r="Y58" s="757"/>
      <c r="Z58" s="833"/>
      <c r="AA58" s="387"/>
    </row>
    <row r="59" spans="1:37" s="380" customFormat="1" ht="19.5" customHeight="1" x14ac:dyDescent="0.15">
      <c r="B59" s="388"/>
      <c r="C59" s="336"/>
      <c r="D59" s="336"/>
      <c r="E59" s="336"/>
      <c r="F59" s="336"/>
      <c r="G59" s="336"/>
      <c r="H59" s="336"/>
      <c r="I59" s="2"/>
      <c r="J59" s="2"/>
      <c r="K59" s="2"/>
      <c r="L59" s="2"/>
      <c r="M59" s="2"/>
      <c r="N59" s="2"/>
      <c r="O59" s="2"/>
      <c r="P59" s="2"/>
      <c r="Q59" s="2"/>
      <c r="R59" s="2"/>
      <c r="S59" s="2"/>
      <c r="T59" s="2"/>
      <c r="U59" s="2"/>
      <c r="V59" s="2"/>
      <c r="W59" s="2"/>
      <c r="X59" s="2"/>
      <c r="Y59" s="2"/>
      <c r="Z59" s="2"/>
      <c r="AA59" s="387"/>
    </row>
    <row r="60" spans="1:37" s="2" customFormat="1" ht="18" customHeight="1" x14ac:dyDescent="0.15">
      <c r="A60" s="380"/>
      <c r="B60" s="388"/>
      <c r="C60" s="687" t="s">
        <v>906</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735"/>
      <c r="AB60" s="380"/>
      <c r="AC60" s="380"/>
      <c r="AD60" s="380"/>
      <c r="AE60" s="380"/>
      <c r="AF60" s="380"/>
      <c r="AG60" s="380"/>
      <c r="AH60" s="380"/>
      <c r="AI60" s="380"/>
      <c r="AJ60" s="380"/>
      <c r="AK60" s="380"/>
    </row>
    <row r="61" spans="1:37" s="2" customFormat="1" ht="18" customHeight="1" x14ac:dyDescent="0.15">
      <c r="A61" s="380"/>
      <c r="B61" s="388"/>
      <c r="C61" s="336"/>
      <c r="D61" s="336"/>
      <c r="E61" s="336"/>
      <c r="F61" s="336"/>
      <c r="G61" s="336"/>
      <c r="H61" s="336"/>
      <c r="I61" s="336"/>
      <c r="J61" s="336"/>
      <c r="K61" s="336"/>
      <c r="L61" s="336"/>
      <c r="M61" s="336"/>
      <c r="N61" s="336"/>
      <c r="O61" s="336"/>
      <c r="P61" s="380"/>
      <c r="Q61" s="380"/>
      <c r="R61" s="380"/>
      <c r="S61" s="380"/>
      <c r="T61" s="380"/>
      <c r="U61" s="380"/>
      <c r="V61" s="380"/>
      <c r="W61" s="380"/>
      <c r="X61" s="380"/>
      <c r="Y61" s="380"/>
      <c r="Z61" s="380"/>
      <c r="AA61" s="387"/>
      <c r="AB61" s="380"/>
      <c r="AC61" s="380"/>
      <c r="AD61" s="380"/>
      <c r="AE61" s="380"/>
      <c r="AF61" s="380"/>
      <c r="AG61" s="380"/>
      <c r="AH61" s="380"/>
      <c r="AI61" s="380"/>
      <c r="AJ61" s="380"/>
      <c r="AK61" s="380"/>
    </row>
    <row r="62" spans="1:37" s="2" customFormat="1" ht="19.5" customHeight="1" x14ac:dyDescent="0.15">
      <c r="A62" s="380"/>
      <c r="B62" s="388"/>
      <c r="C62" s="380"/>
      <c r="D62" s="832" t="s">
        <v>907</v>
      </c>
      <c r="E62" s="832"/>
      <c r="F62" s="832"/>
      <c r="G62" s="832"/>
      <c r="H62" s="832"/>
      <c r="I62" s="832"/>
      <c r="J62" s="832"/>
      <c r="K62" s="832"/>
      <c r="L62" s="832"/>
      <c r="M62" s="832"/>
      <c r="N62" s="832"/>
      <c r="O62" s="832"/>
      <c r="P62" s="832"/>
      <c r="Q62" s="832"/>
      <c r="R62" s="832"/>
      <c r="S62" s="832"/>
      <c r="T62" s="832"/>
      <c r="U62" s="832"/>
      <c r="V62" s="832"/>
      <c r="W62" s="380"/>
      <c r="X62" s="380"/>
      <c r="Y62" s="793" t="s">
        <v>600</v>
      </c>
      <c r="Z62" s="793"/>
      <c r="AA62" s="387"/>
      <c r="AB62" s="380"/>
      <c r="AC62" s="380"/>
      <c r="AD62" s="380"/>
      <c r="AE62" s="380"/>
      <c r="AF62" s="380"/>
      <c r="AG62" s="380"/>
      <c r="AH62" s="380"/>
      <c r="AI62" s="380"/>
      <c r="AJ62" s="380"/>
      <c r="AK62" s="380"/>
    </row>
    <row r="63" spans="1:37" ht="19.5" customHeight="1" x14ac:dyDescent="0.15">
      <c r="A63" s="2"/>
      <c r="B63" s="381"/>
      <c r="C63" s="2"/>
      <c r="D63" s="832" t="s">
        <v>164</v>
      </c>
      <c r="E63" s="832"/>
      <c r="F63" s="832"/>
      <c r="G63" s="832"/>
      <c r="H63" s="832"/>
      <c r="I63" s="832"/>
      <c r="J63" s="832"/>
      <c r="K63" s="832"/>
      <c r="L63" s="832"/>
      <c r="M63" s="832"/>
      <c r="N63" s="832"/>
      <c r="O63" s="832"/>
      <c r="P63" s="832"/>
      <c r="Q63" s="832"/>
      <c r="R63" s="832"/>
      <c r="S63" s="832"/>
      <c r="T63" s="832"/>
      <c r="U63" s="832"/>
      <c r="V63" s="832"/>
      <c r="W63" s="2"/>
      <c r="X63" s="2"/>
      <c r="Y63" s="793" t="s">
        <v>600</v>
      </c>
      <c r="Z63" s="793"/>
      <c r="AA63" s="102"/>
      <c r="AB63" s="2"/>
      <c r="AC63" s="2"/>
      <c r="AD63" s="2"/>
      <c r="AE63" s="2"/>
      <c r="AF63" s="2"/>
      <c r="AG63" s="2"/>
      <c r="AH63" s="2"/>
      <c r="AI63" s="2"/>
      <c r="AJ63" s="2"/>
      <c r="AK63" s="2"/>
    </row>
    <row r="64" spans="1:37" ht="19.5" customHeight="1" x14ac:dyDescent="0.15">
      <c r="A64" s="2"/>
      <c r="B64" s="381"/>
      <c r="C64" s="2"/>
      <c r="D64" s="832" t="s">
        <v>583</v>
      </c>
      <c r="E64" s="832"/>
      <c r="F64" s="832"/>
      <c r="G64" s="832"/>
      <c r="H64" s="832"/>
      <c r="I64" s="832"/>
      <c r="J64" s="832"/>
      <c r="K64" s="832"/>
      <c r="L64" s="832"/>
      <c r="M64" s="832"/>
      <c r="N64" s="832"/>
      <c r="O64" s="832"/>
      <c r="P64" s="832"/>
      <c r="Q64" s="832"/>
      <c r="R64" s="832"/>
      <c r="S64" s="832"/>
      <c r="T64" s="832"/>
      <c r="U64" s="832"/>
      <c r="V64" s="832"/>
      <c r="W64" s="2"/>
      <c r="X64" s="2"/>
      <c r="Y64" s="793" t="s">
        <v>600</v>
      </c>
      <c r="Z64" s="793"/>
      <c r="AA64" s="102"/>
      <c r="AB64" s="2"/>
      <c r="AC64" s="2"/>
      <c r="AD64" s="2"/>
      <c r="AE64" s="2"/>
      <c r="AF64" s="2"/>
      <c r="AG64" s="2"/>
      <c r="AH64" s="2"/>
      <c r="AI64" s="2"/>
      <c r="AJ64" s="2"/>
      <c r="AK64" s="2"/>
    </row>
    <row r="65" spans="1:37" ht="19.5" customHeight="1" x14ac:dyDescent="0.15">
      <c r="A65" s="2"/>
      <c r="B65" s="381"/>
      <c r="C65" s="2"/>
      <c r="D65" s="832" t="s">
        <v>1142</v>
      </c>
      <c r="E65" s="832"/>
      <c r="F65" s="832"/>
      <c r="G65" s="832"/>
      <c r="H65" s="832"/>
      <c r="I65" s="832"/>
      <c r="J65" s="832"/>
      <c r="K65" s="832"/>
      <c r="L65" s="832"/>
      <c r="M65" s="832"/>
      <c r="N65" s="832"/>
      <c r="O65" s="832"/>
      <c r="P65" s="832"/>
      <c r="Q65" s="832"/>
      <c r="R65" s="832"/>
      <c r="S65" s="832"/>
      <c r="T65" s="832"/>
      <c r="U65" s="832"/>
      <c r="V65" s="832"/>
      <c r="W65" s="2"/>
      <c r="X65" s="2"/>
      <c r="Y65" s="793" t="s">
        <v>600</v>
      </c>
      <c r="Z65" s="793"/>
      <c r="AA65" s="102"/>
      <c r="AB65" s="2"/>
      <c r="AC65" s="2"/>
      <c r="AD65" s="2"/>
      <c r="AE65" s="2"/>
      <c r="AF65" s="2"/>
      <c r="AG65" s="2"/>
      <c r="AH65" s="2"/>
      <c r="AI65" s="2"/>
      <c r="AJ65" s="2"/>
      <c r="AK65" s="2"/>
    </row>
    <row r="66" spans="1:37" s="2" customFormat="1" x14ac:dyDescent="0.15">
      <c r="B66" s="381"/>
      <c r="D66" s="832" t="s">
        <v>1143</v>
      </c>
      <c r="E66" s="832"/>
      <c r="F66" s="832"/>
      <c r="G66" s="832"/>
      <c r="H66" s="832"/>
      <c r="I66" s="832"/>
      <c r="J66" s="832"/>
      <c r="K66" s="832"/>
      <c r="L66" s="832"/>
      <c r="M66" s="832"/>
      <c r="N66" s="832"/>
      <c r="O66" s="832"/>
      <c r="P66" s="832"/>
      <c r="Q66" s="832"/>
      <c r="R66" s="832"/>
      <c r="S66" s="832"/>
      <c r="T66" s="832"/>
      <c r="U66" s="832"/>
      <c r="V66" s="832"/>
      <c r="Y66" s="197"/>
      <c r="Z66" s="197"/>
      <c r="AA66" s="102"/>
    </row>
    <row r="67" spans="1:37" s="2" customFormat="1" x14ac:dyDescent="0.15">
      <c r="A67" s="3"/>
      <c r="B67" s="3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31" t="s">
        <v>908</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row>
    <row r="70" spans="1:37" x14ac:dyDescent="0.15">
      <c r="A70" s="2"/>
      <c r="B70" s="831" t="s">
        <v>909</v>
      </c>
      <c r="C70" s="831"/>
      <c r="D70" s="831"/>
      <c r="E70" s="831"/>
      <c r="F70" s="831"/>
      <c r="G70" s="831"/>
      <c r="H70" s="831"/>
      <c r="I70" s="831"/>
      <c r="J70" s="831"/>
      <c r="K70" s="831"/>
      <c r="L70" s="831"/>
      <c r="M70" s="831"/>
      <c r="N70" s="831"/>
      <c r="O70" s="831"/>
      <c r="P70" s="831"/>
      <c r="Q70" s="831"/>
      <c r="R70" s="831"/>
      <c r="S70" s="831"/>
      <c r="T70" s="831"/>
      <c r="U70" s="831"/>
      <c r="V70" s="831"/>
      <c r="W70" s="831"/>
      <c r="X70" s="831"/>
      <c r="Y70" s="831"/>
      <c r="Z70" s="831"/>
      <c r="AA70" s="831"/>
      <c r="AB70" s="2"/>
      <c r="AC70" s="2"/>
      <c r="AD70" s="2"/>
      <c r="AE70" s="2"/>
      <c r="AF70" s="2"/>
      <c r="AG70" s="2"/>
      <c r="AH70" s="2"/>
      <c r="AI70" s="2"/>
      <c r="AJ70" s="2"/>
      <c r="AK70" s="2"/>
    </row>
    <row r="71" spans="1:37" ht="13.5" customHeight="1" x14ac:dyDescent="0.15">
      <c r="A71" s="2"/>
      <c r="B71" s="831" t="s">
        <v>910</v>
      </c>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2"/>
      <c r="AC71" s="2"/>
      <c r="AD71" s="2"/>
      <c r="AE71" s="2"/>
      <c r="AF71" s="2"/>
      <c r="AG71" s="2"/>
      <c r="AH71" s="2"/>
      <c r="AI71" s="2"/>
      <c r="AJ71" s="2"/>
      <c r="AK71" s="2"/>
    </row>
    <row r="72" spans="1:37" x14ac:dyDescent="0.15">
      <c r="A72" s="2"/>
      <c r="B72" s="831" t="s">
        <v>1144</v>
      </c>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2"/>
      <c r="AC72" s="2"/>
      <c r="AD72" s="2"/>
      <c r="AE72" s="2"/>
      <c r="AF72" s="2"/>
      <c r="AG72" s="2"/>
      <c r="AH72" s="2"/>
      <c r="AI72" s="2"/>
      <c r="AJ72" s="2"/>
      <c r="AK72" s="2"/>
    </row>
    <row r="73" spans="1:37" x14ac:dyDescent="0.15">
      <c r="B73" s="831" t="s">
        <v>1145</v>
      </c>
      <c r="C73" s="831"/>
      <c r="D73" s="831"/>
      <c r="E73" s="831"/>
      <c r="F73" s="831"/>
      <c r="G73" s="831"/>
      <c r="H73" s="831"/>
      <c r="I73" s="831"/>
      <c r="J73" s="831"/>
      <c r="K73" s="831"/>
      <c r="L73" s="831"/>
      <c r="M73" s="831"/>
      <c r="N73" s="831"/>
      <c r="O73" s="831"/>
      <c r="P73" s="831"/>
      <c r="Q73" s="831"/>
      <c r="R73" s="831"/>
      <c r="S73" s="831"/>
      <c r="T73" s="831"/>
      <c r="U73" s="831"/>
      <c r="V73" s="831"/>
      <c r="W73" s="831"/>
      <c r="X73" s="831"/>
      <c r="Y73" s="831"/>
      <c r="Z73" s="831"/>
      <c r="AA73" s="831"/>
      <c r="AB73" s="310"/>
    </row>
    <row r="74" spans="1:37" x14ac:dyDescent="0.15">
      <c r="B74" s="831" t="s">
        <v>1146</v>
      </c>
      <c r="C74" s="831"/>
      <c r="D74" s="831"/>
      <c r="E74" s="831"/>
      <c r="F74" s="831"/>
      <c r="G74" s="831"/>
      <c r="H74" s="831"/>
      <c r="I74" s="831"/>
      <c r="J74" s="831"/>
      <c r="K74" s="831"/>
      <c r="L74" s="831"/>
      <c r="M74" s="831"/>
      <c r="N74" s="831"/>
      <c r="O74" s="831"/>
      <c r="P74" s="831"/>
      <c r="Q74" s="831"/>
      <c r="R74" s="831"/>
      <c r="S74" s="831"/>
      <c r="T74" s="831"/>
      <c r="U74" s="831"/>
      <c r="V74" s="831"/>
      <c r="W74" s="831"/>
      <c r="X74" s="831"/>
      <c r="Y74" s="831"/>
      <c r="Z74" s="831"/>
      <c r="AA74" s="434"/>
      <c r="AB74" s="310"/>
    </row>
    <row r="75" spans="1:37" x14ac:dyDescent="0.15">
      <c r="B75" s="291"/>
      <c r="D75" s="292"/>
    </row>
    <row r="76" spans="1:37" x14ac:dyDescent="0.15">
      <c r="B76" s="291"/>
      <c r="D76" s="292"/>
    </row>
    <row r="77" spans="1:37" x14ac:dyDescent="0.15">
      <c r="B77" s="291"/>
      <c r="D77" s="292"/>
    </row>
    <row r="78" spans="1:37" x14ac:dyDescent="0.15">
      <c r="B78" s="291"/>
      <c r="D78" s="29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70" zoomScaleNormal="100" zoomScaleSheetLayoutView="70" workbookViewId="0">
      <selection activeCell="B5" sqref="B5:AF5"/>
    </sheetView>
  </sheetViews>
  <sheetFormatPr defaultColWidth="3.5" defaultRowHeight="13.5" x14ac:dyDescent="0.15"/>
  <cols>
    <col min="1" max="1" width="1.25" style="3" customWidth="1"/>
    <col min="2" max="2" width="3" style="3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0" customFormat="1" x14ac:dyDescent="0.15"/>
    <row r="2" spans="2:32" s="380" customFormat="1" x14ac:dyDescent="0.15">
      <c r="B2" s="380" t="s">
        <v>1126</v>
      </c>
    </row>
    <row r="3" spans="2:32" s="380" customFormat="1" x14ac:dyDescent="0.15">
      <c r="W3" s="347" t="s">
        <v>10</v>
      </c>
      <c r="X3" s="336"/>
      <c r="Y3" s="336" t="s">
        <v>11</v>
      </c>
      <c r="Z3" s="336"/>
      <c r="AA3" s="336" t="s">
        <v>89</v>
      </c>
      <c r="AB3" s="336"/>
      <c r="AC3" s="336" t="s">
        <v>90</v>
      </c>
    </row>
    <row r="4" spans="2:32" s="380" customFormat="1" x14ac:dyDescent="0.15">
      <c r="AC4" s="347"/>
    </row>
    <row r="5" spans="2:32" s="380" customFormat="1" ht="47.25" customHeight="1" x14ac:dyDescent="0.15">
      <c r="B5" s="714" t="s">
        <v>1147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row>
    <row r="6" spans="2:32" s="380" customFormat="1" x14ac:dyDescent="0.15"/>
    <row r="7" spans="2:32" s="380" customFormat="1" ht="39" customHeight="1" x14ac:dyDescent="0.15">
      <c r="B7" s="688" t="s">
        <v>405</v>
      </c>
      <c r="C7" s="688"/>
      <c r="D7" s="688"/>
      <c r="E7" s="688"/>
      <c r="F7" s="688"/>
      <c r="G7" s="678"/>
      <c r="H7" s="679"/>
      <c r="I7" s="679"/>
      <c r="J7" s="679"/>
      <c r="K7" s="679"/>
      <c r="L7" s="679"/>
      <c r="M7" s="679"/>
      <c r="N7" s="679"/>
      <c r="O7" s="679"/>
      <c r="P7" s="679"/>
      <c r="Q7" s="679"/>
      <c r="R7" s="679"/>
      <c r="S7" s="679"/>
      <c r="T7" s="679"/>
      <c r="U7" s="679"/>
      <c r="V7" s="679"/>
      <c r="W7" s="679"/>
      <c r="X7" s="679"/>
      <c r="Y7" s="679"/>
      <c r="Z7" s="679"/>
      <c r="AA7" s="679"/>
      <c r="AB7" s="679"/>
      <c r="AC7" s="679"/>
      <c r="AD7" s="679"/>
      <c r="AE7" s="679"/>
      <c r="AF7" s="680"/>
    </row>
    <row r="8" spans="2:32" ht="39" customHeight="1" x14ac:dyDescent="0.15">
      <c r="B8" s="678" t="s">
        <v>406</v>
      </c>
      <c r="C8" s="679"/>
      <c r="D8" s="679"/>
      <c r="E8" s="679"/>
      <c r="F8" s="680"/>
      <c r="G8" s="407"/>
      <c r="H8" s="157" t="s">
        <v>0</v>
      </c>
      <c r="I8" s="408" t="s">
        <v>146</v>
      </c>
      <c r="J8" s="408"/>
      <c r="K8" s="408"/>
      <c r="L8" s="408"/>
      <c r="M8" s="157" t="s">
        <v>0</v>
      </c>
      <c r="N8" s="408" t="s">
        <v>147</v>
      </c>
      <c r="O8" s="408"/>
      <c r="P8" s="408"/>
      <c r="Q8" s="408"/>
      <c r="R8" s="157" t="s">
        <v>0</v>
      </c>
      <c r="S8" s="408" t="s">
        <v>148</v>
      </c>
      <c r="T8" s="408"/>
      <c r="U8" s="408"/>
      <c r="V8" s="408"/>
      <c r="W8" s="408"/>
      <c r="X8" s="408"/>
      <c r="Y8" s="408"/>
      <c r="Z8" s="408"/>
      <c r="AA8" s="408"/>
      <c r="AB8" s="408"/>
      <c r="AC8" s="408"/>
      <c r="AD8" s="16"/>
      <c r="AE8" s="16"/>
      <c r="AF8" s="17"/>
    </row>
    <row r="9" spans="2:32" ht="27" customHeight="1" x14ac:dyDescent="0.15">
      <c r="B9" s="681" t="s">
        <v>483</v>
      </c>
      <c r="C9" s="682"/>
      <c r="D9" s="682"/>
      <c r="E9" s="682"/>
      <c r="F9" s="683"/>
      <c r="G9" s="415"/>
      <c r="H9" s="158" t="s">
        <v>0</v>
      </c>
      <c r="I9" s="416" t="s">
        <v>530</v>
      </c>
      <c r="J9" s="416"/>
      <c r="K9" s="416"/>
      <c r="L9" s="416"/>
      <c r="M9" s="416"/>
      <c r="N9" s="416"/>
      <c r="O9" s="416"/>
      <c r="P9" s="416"/>
      <c r="Q9" s="416"/>
      <c r="R9" s="416"/>
      <c r="S9" s="416"/>
      <c r="T9" s="416"/>
      <c r="U9" s="416"/>
      <c r="V9" s="416"/>
      <c r="W9" s="416"/>
      <c r="X9" s="416"/>
      <c r="Y9" s="416"/>
      <c r="Z9" s="416"/>
      <c r="AA9" s="416"/>
      <c r="AB9" s="416"/>
      <c r="AC9" s="416"/>
      <c r="AD9" s="57"/>
      <c r="AE9" s="57"/>
      <c r="AF9" s="58"/>
    </row>
    <row r="10" spans="2:32" ht="27" customHeight="1" x14ac:dyDescent="0.15">
      <c r="B10" s="684"/>
      <c r="C10" s="685"/>
      <c r="D10" s="685"/>
      <c r="E10" s="685"/>
      <c r="F10" s="686"/>
      <c r="G10" s="409"/>
      <c r="H10" s="158" t="s">
        <v>0</v>
      </c>
      <c r="I10" s="410" t="s">
        <v>531</v>
      </c>
      <c r="J10" s="410"/>
      <c r="K10" s="410"/>
      <c r="L10" s="410"/>
      <c r="M10" s="410"/>
      <c r="N10" s="410"/>
      <c r="O10" s="410"/>
      <c r="P10" s="410"/>
      <c r="Q10" s="410"/>
      <c r="R10" s="410"/>
      <c r="S10" s="410"/>
      <c r="T10" s="410"/>
      <c r="U10" s="410"/>
      <c r="V10" s="410"/>
      <c r="W10" s="410"/>
      <c r="X10" s="410"/>
      <c r="Y10" s="410"/>
      <c r="Z10" s="410"/>
      <c r="AA10" s="410"/>
      <c r="AB10" s="410"/>
      <c r="AC10" s="410"/>
      <c r="AD10" s="59"/>
      <c r="AE10" s="59"/>
      <c r="AF10" s="60"/>
    </row>
    <row r="11" spans="2:32" ht="39" customHeight="1" x14ac:dyDescent="0.15">
      <c r="B11" s="678" t="s">
        <v>532</v>
      </c>
      <c r="C11" s="679"/>
      <c r="D11" s="679"/>
      <c r="E11" s="679"/>
      <c r="F11" s="680"/>
      <c r="G11" s="383"/>
      <c r="H11" s="157" t="s">
        <v>0</v>
      </c>
      <c r="I11" s="408" t="s">
        <v>533</v>
      </c>
      <c r="J11" s="384"/>
      <c r="K11" s="384"/>
      <c r="L11" s="384"/>
      <c r="M11" s="384"/>
      <c r="N11" s="384"/>
      <c r="O11" s="384"/>
      <c r="P11" s="384"/>
      <c r="Q11" s="384"/>
      <c r="R11" s="157" t="s">
        <v>0</v>
      </c>
      <c r="S11" s="408" t="s">
        <v>534</v>
      </c>
      <c r="T11" s="384"/>
      <c r="U11" s="384"/>
      <c r="V11" s="384"/>
      <c r="W11" s="384"/>
      <c r="X11" s="384"/>
      <c r="Y11" s="384"/>
      <c r="Z11" s="384"/>
      <c r="AA11" s="384"/>
      <c r="AB11" s="384"/>
      <c r="AC11" s="384"/>
      <c r="AD11" s="59"/>
      <c r="AE11" s="59"/>
      <c r="AF11" s="60"/>
    </row>
    <row r="12" spans="2:32" ht="22.5" customHeight="1" x14ac:dyDescent="0.15">
      <c r="B12" s="336"/>
      <c r="C12" s="336"/>
      <c r="D12" s="336"/>
      <c r="E12" s="336"/>
      <c r="F12" s="336"/>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row>
    <row r="13" spans="2:32" ht="32.25" customHeight="1" x14ac:dyDescent="0.15">
      <c r="B13" s="389" t="s">
        <v>1127</v>
      </c>
      <c r="C13" s="315"/>
      <c r="D13" s="315"/>
      <c r="E13" s="315"/>
      <c r="F13" s="316"/>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9"/>
    </row>
    <row r="14" spans="2:32" s="380" customFormat="1" ht="10.5" customHeight="1" x14ac:dyDescent="0.15">
      <c r="B14" s="388"/>
      <c r="C14" s="731" t="s">
        <v>535</v>
      </c>
      <c r="D14" s="732"/>
      <c r="E14" s="732"/>
      <c r="F14" s="733"/>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89"/>
      <c r="AE14" s="390"/>
      <c r="AF14" s="391"/>
    </row>
    <row r="15" spans="2:32" s="380" customFormat="1" ht="15.75" customHeight="1" x14ac:dyDescent="0.15">
      <c r="B15" s="388"/>
      <c r="C15" s="734"/>
      <c r="D15" s="687"/>
      <c r="E15" s="687"/>
      <c r="F15" s="735"/>
      <c r="H15" s="840" t="s">
        <v>536</v>
      </c>
      <c r="I15" s="840"/>
      <c r="J15" s="840"/>
      <c r="K15" s="840"/>
      <c r="L15" s="840"/>
      <c r="M15" s="840"/>
      <c r="N15" s="840"/>
      <c r="O15" s="840"/>
      <c r="P15" s="840"/>
      <c r="Q15" s="840"/>
      <c r="R15" s="840"/>
      <c r="S15" s="840"/>
      <c r="T15" s="840"/>
      <c r="U15" s="840"/>
      <c r="V15" s="235"/>
      <c r="W15" s="235"/>
      <c r="X15" s="235"/>
      <c r="Y15" s="235"/>
      <c r="AD15" s="388"/>
      <c r="AF15" s="387"/>
    </row>
    <row r="16" spans="2:32" s="380" customFormat="1" ht="40.5" customHeight="1" x14ac:dyDescent="0.15">
      <c r="B16" s="423"/>
      <c r="C16" s="734"/>
      <c r="D16" s="687"/>
      <c r="E16" s="687"/>
      <c r="F16" s="735"/>
      <c r="H16" s="425" t="s">
        <v>239</v>
      </c>
      <c r="I16" s="846" t="s">
        <v>1128</v>
      </c>
      <c r="J16" s="847"/>
      <c r="K16" s="847"/>
      <c r="L16" s="847"/>
      <c r="M16" s="847"/>
      <c r="N16" s="847"/>
      <c r="O16" s="847"/>
      <c r="P16" s="847"/>
      <c r="Q16" s="847"/>
      <c r="R16" s="847"/>
      <c r="S16" s="847"/>
      <c r="T16" s="847"/>
      <c r="U16" s="848"/>
      <c r="V16" s="678"/>
      <c r="W16" s="679"/>
      <c r="X16" s="313" t="s">
        <v>240</v>
      </c>
      <c r="Z16" s="345"/>
      <c r="AA16" s="345"/>
      <c r="AB16" s="345"/>
      <c r="AD16" s="200" t="s">
        <v>153</v>
      </c>
      <c r="AE16" s="143" t="s">
        <v>154</v>
      </c>
      <c r="AF16" s="201" t="s">
        <v>155</v>
      </c>
    </row>
    <row r="17" spans="2:32" s="380" customFormat="1" ht="17.25" customHeight="1" x14ac:dyDescent="0.15">
      <c r="B17" s="423"/>
      <c r="C17" s="734"/>
      <c r="D17" s="687"/>
      <c r="E17" s="687"/>
      <c r="F17" s="735"/>
      <c r="H17" s="428"/>
      <c r="I17" s="324"/>
      <c r="J17" s="324"/>
      <c r="K17" s="324"/>
      <c r="L17" s="324"/>
      <c r="M17" s="324"/>
      <c r="N17" s="324"/>
      <c r="O17" s="324"/>
      <c r="P17" s="324"/>
      <c r="Q17" s="324"/>
      <c r="R17" s="324"/>
      <c r="S17" s="324"/>
      <c r="T17" s="324"/>
      <c r="U17" s="324"/>
      <c r="V17" s="312"/>
      <c r="W17" s="312"/>
      <c r="X17" s="312"/>
      <c r="Z17" s="345"/>
      <c r="AA17" s="345"/>
      <c r="AB17" s="345"/>
      <c r="AD17" s="200"/>
      <c r="AE17" s="143"/>
      <c r="AF17" s="201"/>
    </row>
    <row r="18" spans="2:32" s="380" customFormat="1" ht="40.5" customHeight="1" x14ac:dyDescent="0.15">
      <c r="B18" s="423"/>
      <c r="C18" s="734"/>
      <c r="D18" s="687"/>
      <c r="E18" s="687"/>
      <c r="F18" s="735"/>
      <c r="H18" s="425" t="s">
        <v>241</v>
      </c>
      <c r="I18" s="846" t="s">
        <v>1129</v>
      </c>
      <c r="J18" s="847"/>
      <c r="K18" s="847"/>
      <c r="L18" s="847"/>
      <c r="M18" s="847"/>
      <c r="N18" s="847"/>
      <c r="O18" s="847"/>
      <c r="P18" s="847"/>
      <c r="Q18" s="847"/>
      <c r="R18" s="847"/>
      <c r="S18" s="847"/>
      <c r="T18" s="847"/>
      <c r="U18" s="848"/>
      <c r="V18" s="678"/>
      <c r="W18" s="679"/>
      <c r="X18" s="313" t="s">
        <v>240</v>
      </c>
      <c r="Y18" s="380" t="s">
        <v>243</v>
      </c>
      <c r="Z18" s="779" t="s">
        <v>1130</v>
      </c>
      <c r="AA18" s="779"/>
      <c r="AB18" s="779"/>
      <c r="AD18" s="166" t="s">
        <v>0</v>
      </c>
      <c r="AE18" s="158" t="s">
        <v>154</v>
      </c>
      <c r="AF18" s="167" t="s">
        <v>0</v>
      </c>
    </row>
    <row r="19" spans="2:32" s="380" customFormat="1" ht="20.25" customHeight="1" x14ac:dyDescent="0.15">
      <c r="B19" s="423"/>
      <c r="C19" s="734"/>
      <c r="D19" s="687"/>
      <c r="E19" s="687"/>
      <c r="F19" s="735"/>
      <c r="H19" s="336" t="s">
        <v>1131</v>
      </c>
      <c r="I19" s="151"/>
      <c r="J19" s="151"/>
      <c r="K19" s="151"/>
      <c r="L19" s="151"/>
      <c r="M19" s="151"/>
      <c r="N19" s="151"/>
      <c r="O19" s="151"/>
      <c r="P19" s="151"/>
      <c r="Q19" s="151"/>
      <c r="R19" s="151"/>
      <c r="S19" s="336"/>
      <c r="T19" s="336"/>
      <c r="U19" s="336"/>
      <c r="W19" s="345"/>
      <c r="X19" s="345"/>
      <c r="Y19" s="345"/>
      <c r="AD19" s="166"/>
      <c r="AE19" s="158"/>
      <c r="AF19" s="167"/>
    </row>
    <row r="20" spans="2:32" s="380" customFormat="1" ht="69.75" customHeight="1" x14ac:dyDescent="0.15">
      <c r="B20" s="423"/>
      <c r="C20" s="734"/>
      <c r="D20" s="687"/>
      <c r="E20" s="687"/>
      <c r="F20" s="735"/>
      <c r="H20" s="425" t="s">
        <v>344</v>
      </c>
      <c r="I20" s="846" t="s">
        <v>537</v>
      </c>
      <c r="J20" s="847"/>
      <c r="K20" s="847"/>
      <c r="L20" s="847"/>
      <c r="M20" s="847"/>
      <c r="N20" s="847"/>
      <c r="O20" s="847"/>
      <c r="P20" s="847"/>
      <c r="Q20" s="847"/>
      <c r="R20" s="847"/>
      <c r="S20" s="847"/>
      <c r="T20" s="847"/>
      <c r="U20" s="848"/>
      <c r="V20" s="678"/>
      <c r="W20" s="679"/>
      <c r="X20" s="313" t="s">
        <v>240</v>
      </c>
      <c r="Y20" s="380" t="s">
        <v>243</v>
      </c>
      <c r="Z20" s="779" t="s">
        <v>1132</v>
      </c>
      <c r="AA20" s="779"/>
      <c r="AB20" s="779"/>
      <c r="AD20" s="166" t="s">
        <v>0</v>
      </c>
      <c r="AE20" s="158" t="s">
        <v>154</v>
      </c>
      <c r="AF20" s="167" t="s">
        <v>0</v>
      </c>
    </row>
    <row r="21" spans="2:32" s="380" customFormat="1" ht="15" customHeight="1" x14ac:dyDescent="0.15">
      <c r="B21" s="423"/>
      <c r="C21" s="734"/>
      <c r="D21" s="687"/>
      <c r="E21" s="687"/>
      <c r="F21" s="735"/>
      <c r="H21" s="430"/>
      <c r="I21" s="151"/>
      <c r="J21" s="151"/>
      <c r="K21" s="151"/>
      <c r="L21" s="151"/>
      <c r="M21" s="151"/>
      <c r="N21" s="151"/>
      <c r="O21" s="151"/>
      <c r="P21" s="151"/>
      <c r="Q21" s="151"/>
      <c r="R21" s="151"/>
      <c r="S21" s="336"/>
      <c r="T21" s="336"/>
      <c r="U21" s="336"/>
      <c r="W21" s="345"/>
      <c r="X21" s="345"/>
      <c r="Y21" s="345"/>
      <c r="AD21" s="166"/>
      <c r="AE21" s="158"/>
      <c r="AF21" s="167"/>
    </row>
    <row r="22" spans="2:32" s="380" customFormat="1" x14ac:dyDescent="0.15">
      <c r="B22" s="423"/>
      <c r="C22" s="734"/>
      <c r="D22" s="687"/>
      <c r="E22" s="687"/>
      <c r="F22" s="735"/>
      <c r="H22" s="453" t="s">
        <v>291</v>
      </c>
      <c r="I22" s="151"/>
      <c r="J22" s="151"/>
      <c r="K22" s="151"/>
      <c r="L22" s="151"/>
      <c r="M22" s="151"/>
      <c r="N22" s="151"/>
      <c r="O22" s="151"/>
      <c r="P22" s="151"/>
      <c r="Q22" s="151"/>
      <c r="R22" s="151"/>
      <c r="U22" s="336"/>
      <c r="W22" s="345"/>
      <c r="X22" s="345"/>
      <c r="Y22" s="345"/>
      <c r="AD22" s="200" t="s">
        <v>153</v>
      </c>
      <c r="AE22" s="143" t="s">
        <v>154</v>
      </c>
      <c r="AF22" s="201" t="s">
        <v>155</v>
      </c>
    </row>
    <row r="23" spans="2:32" s="380" customFormat="1" ht="21" customHeight="1" x14ac:dyDescent="0.15">
      <c r="B23" s="423"/>
      <c r="C23" s="734"/>
      <c r="D23" s="687"/>
      <c r="E23" s="687"/>
      <c r="F23" s="735"/>
      <c r="G23" s="296"/>
      <c r="H23" s="429" t="s">
        <v>346</v>
      </c>
      <c r="I23" s="842" t="s">
        <v>538</v>
      </c>
      <c r="J23" s="843"/>
      <c r="K23" s="843"/>
      <c r="L23" s="843"/>
      <c r="M23" s="843"/>
      <c r="N23" s="843"/>
      <c r="O23" s="843"/>
      <c r="P23" s="843"/>
      <c r="Q23" s="843"/>
      <c r="R23" s="843"/>
      <c r="S23" s="843"/>
      <c r="T23" s="843"/>
      <c r="U23" s="843"/>
      <c r="V23" s="843"/>
      <c r="W23" s="843"/>
      <c r="X23" s="844"/>
      <c r="Y23" s="345"/>
      <c r="AD23" s="166" t="s">
        <v>0</v>
      </c>
      <c r="AE23" s="158" t="s">
        <v>154</v>
      </c>
      <c r="AF23" s="167" t="s">
        <v>0</v>
      </c>
    </row>
    <row r="24" spans="2:32" s="380" customFormat="1" x14ac:dyDescent="0.15">
      <c r="B24" s="423"/>
      <c r="C24" s="734"/>
      <c r="D24" s="687"/>
      <c r="E24" s="687"/>
      <c r="F24" s="735"/>
      <c r="H24" s="439" t="s">
        <v>1133</v>
      </c>
      <c r="I24" s="151"/>
      <c r="J24" s="151"/>
      <c r="K24" s="151"/>
      <c r="L24" s="151"/>
      <c r="M24" s="151"/>
      <c r="N24" s="151"/>
      <c r="O24" s="151"/>
      <c r="P24" s="151"/>
      <c r="Q24" s="151"/>
      <c r="R24" s="151"/>
      <c r="U24" s="336"/>
      <c r="W24" s="345"/>
      <c r="X24" s="345"/>
      <c r="Y24" s="345"/>
      <c r="AD24" s="433"/>
      <c r="AE24" s="430"/>
      <c r="AF24" s="198"/>
    </row>
    <row r="25" spans="2:32" s="380" customFormat="1" x14ac:dyDescent="0.15">
      <c r="B25" s="423"/>
      <c r="C25" s="734"/>
      <c r="D25" s="687"/>
      <c r="E25" s="687"/>
      <c r="F25" s="735"/>
      <c r="H25" s="430"/>
      <c r="I25" s="151"/>
      <c r="J25" s="151"/>
      <c r="K25" s="151"/>
      <c r="L25" s="151"/>
      <c r="M25" s="151"/>
      <c r="N25" s="151"/>
      <c r="O25" s="151"/>
      <c r="P25" s="151"/>
      <c r="Q25" s="151"/>
      <c r="R25" s="151"/>
      <c r="U25" s="336"/>
      <c r="W25" s="345"/>
      <c r="X25" s="345"/>
      <c r="Y25" s="345"/>
      <c r="AD25" s="433"/>
      <c r="AE25" s="430"/>
      <c r="AF25" s="198"/>
    </row>
    <row r="26" spans="2:32" s="380" customFormat="1" ht="14.25" customHeight="1" x14ac:dyDescent="0.15">
      <c r="B26" s="423"/>
      <c r="C26" s="734"/>
      <c r="D26" s="687"/>
      <c r="E26" s="687"/>
      <c r="F26" s="735"/>
      <c r="H26" s="439" t="s">
        <v>497</v>
      </c>
      <c r="I26" s="151"/>
      <c r="J26" s="151"/>
      <c r="K26" s="151"/>
      <c r="L26" s="151"/>
      <c r="M26" s="151"/>
      <c r="N26" s="151"/>
      <c r="O26" s="151"/>
      <c r="P26" s="151"/>
      <c r="Q26" s="151"/>
      <c r="R26" s="151"/>
      <c r="U26" s="336"/>
      <c r="W26" s="345"/>
      <c r="X26" s="345"/>
      <c r="Y26" s="345"/>
      <c r="AD26" s="200" t="s">
        <v>153</v>
      </c>
      <c r="AE26" s="143" t="s">
        <v>154</v>
      </c>
      <c r="AF26" s="201" t="s">
        <v>155</v>
      </c>
    </row>
    <row r="27" spans="2:32" s="380" customFormat="1" ht="58.5" customHeight="1" x14ac:dyDescent="0.15">
      <c r="B27" s="423"/>
      <c r="C27" s="734"/>
      <c r="D27" s="687"/>
      <c r="E27" s="687"/>
      <c r="F27" s="735"/>
      <c r="H27" s="425" t="s">
        <v>353</v>
      </c>
      <c r="I27" s="282" t="s">
        <v>539</v>
      </c>
      <c r="J27" s="282"/>
      <c r="K27" s="282"/>
      <c r="L27" s="286"/>
      <c r="M27" s="282" t="s">
        <v>499</v>
      </c>
      <c r="N27" s="422"/>
      <c r="O27" s="422"/>
      <c r="P27" s="845"/>
      <c r="Q27" s="845"/>
      <c r="R27" s="845"/>
      <c r="S27" s="845"/>
      <c r="T27" s="845"/>
      <c r="U27" s="845"/>
      <c r="V27" s="845"/>
      <c r="W27" s="845"/>
      <c r="X27" s="313" t="s">
        <v>240</v>
      </c>
      <c r="Y27" s="380" t="s">
        <v>243</v>
      </c>
      <c r="Z27" s="779" t="s">
        <v>1134</v>
      </c>
      <c r="AA27" s="779"/>
      <c r="AB27" s="779"/>
      <c r="AD27" s="166" t="s">
        <v>0</v>
      </c>
      <c r="AE27" s="158" t="s">
        <v>154</v>
      </c>
      <c r="AF27" s="167" t="s">
        <v>0</v>
      </c>
    </row>
    <row r="28" spans="2:32" s="380" customFormat="1" ht="17.25" customHeight="1" x14ac:dyDescent="0.15">
      <c r="B28" s="423"/>
      <c r="C28" s="734"/>
      <c r="D28" s="687"/>
      <c r="E28" s="687"/>
      <c r="F28" s="735"/>
      <c r="H28" s="430"/>
      <c r="I28" s="197"/>
      <c r="J28" s="197"/>
      <c r="K28" s="197"/>
      <c r="L28" s="197"/>
      <c r="M28" s="197"/>
      <c r="N28" s="438"/>
      <c r="O28" s="438"/>
      <c r="P28" s="431"/>
      <c r="Q28" s="431"/>
      <c r="R28" s="431"/>
      <c r="S28" s="431"/>
      <c r="T28" s="431"/>
      <c r="U28" s="431"/>
      <c r="V28" s="431"/>
      <c r="W28" s="431"/>
      <c r="X28" s="336"/>
      <c r="Z28" s="345"/>
      <c r="AA28" s="345"/>
      <c r="AB28" s="345"/>
      <c r="AD28" s="166"/>
      <c r="AE28" s="158"/>
      <c r="AF28" s="167"/>
    </row>
    <row r="29" spans="2:32" s="380" customFormat="1" ht="14.25" customHeight="1" x14ac:dyDescent="0.15">
      <c r="B29" s="423"/>
      <c r="C29" s="734"/>
      <c r="D29" s="687"/>
      <c r="E29" s="687"/>
      <c r="F29" s="735"/>
      <c r="H29" s="439" t="s">
        <v>540</v>
      </c>
      <c r="I29" s="151"/>
      <c r="J29" s="151"/>
      <c r="K29" s="151"/>
      <c r="L29" s="151"/>
      <c r="M29" s="151"/>
      <c r="N29" s="151"/>
      <c r="O29" s="151"/>
      <c r="P29" s="151"/>
      <c r="Q29" s="151"/>
      <c r="R29" s="151"/>
      <c r="U29" s="336"/>
      <c r="W29" s="345"/>
      <c r="X29" s="345"/>
      <c r="Y29" s="345"/>
      <c r="AD29" s="200" t="s">
        <v>153</v>
      </c>
      <c r="AE29" s="143" t="s">
        <v>154</v>
      </c>
      <c r="AF29" s="201" t="s">
        <v>155</v>
      </c>
    </row>
    <row r="30" spans="2:32" s="380" customFormat="1" ht="15" customHeight="1" x14ac:dyDescent="0.15">
      <c r="B30" s="423"/>
      <c r="C30" s="734"/>
      <c r="D30" s="687"/>
      <c r="E30" s="687"/>
      <c r="F30" s="735"/>
      <c r="H30" s="375" t="s">
        <v>355</v>
      </c>
      <c r="I30" s="849" t="s">
        <v>541</v>
      </c>
      <c r="J30" s="850"/>
      <c r="K30" s="850"/>
      <c r="L30" s="850"/>
      <c r="M30" s="850"/>
      <c r="N30" s="850"/>
      <c r="O30" s="850"/>
      <c r="P30" s="850"/>
      <c r="Q30" s="850"/>
      <c r="R30" s="850"/>
      <c r="S30" s="850"/>
      <c r="T30" s="850"/>
      <c r="U30" s="850"/>
      <c r="V30" s="850"/>
      <c r="W30" s="850"/>
      <c r="X30" s="851"/>
      <c r="Z30" s="345"/>
      <c r="AA30" s="345"/>
      <c r="AB30" s="345"/>
      <c r="AD30" s="166" t="s">
        <v>0</v>
      </c>
      <c r="AE30" s="158" t="s">
        <v>154</v>
      </c>
      <c r="AF30" s="167" t="s">
        <v>0</v>
      </c>
    </row>
    <row r="31" spans="2:32" s="380" customFormat="1" x14ac:dyDescent="0.15">
      <c r="B31" s="320"/>
      <c r="C31" s="677"/>
      <c r="D31" s="677"/>
      <c r="E31" s="677"/>
      <c r="F31" s="737"/>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92"/>
      <c r="AE31" s="322"/>
      <c r="AF31" s="393"/>
    </row>
    <row r="32" spans="2:32" ht="32.25" customHeight="1" x14ac:dyDescent="0.15">
      <c r="B32" s="388" t="s">
        <v>1135</v>
      </c>
      <c r="C32" s="315"/>
      <c r="D32" s="315"/>
      <c r="E32" s="315"/>
      <c r="F32" s="316"/>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9"/>
    </row>
    <row r="33" spans="2:32" s="380" customFormat="1" ht="10.5" customHeight="1" x14ac:dyDescent="0.15">
      <c r="B33" s="388"/>
      <c r="C33" s="731" t="s">
        <v>535</v>
      </c>
      <c r="D33" s="732"/>
      <c r="E33" s="732"/>
      <c r="F33" s="733"/>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89"/>
      <c r="AE33" s="390"/>
      <c r="AF33" s="391"/>
    </row>
    <row r="34" spans="2:32" s="380" customFormat="1" ht="15.75" customHeight="1" x14ac:dyDescent="0.15">
      <c r="B34" s="388"/>
      <c r="C34" s="734"/>
      <c r="D34" s="687"/>
      <c r="E34" s="687"/>
      <c r="F34" s="735"/>
      <c r="H34" s="840" t="s">
        <v>536</v>
      </c>
      <c r="I34" s="840"/>
      <c r="J34" s="840"/>
      <c r="K34" s="840"/>
      <c r="L34" s="840"/>
      <c r="M34" s="840"/>
      <c r="N34" s="840"/>
      <c r="O34" s="840"/>
      <c r="P34" s="840"/>
      <c r="Q34" s="840"/>
      <c r="R34" s="840"/>
      <c r="S34" s="840"/>
      <c r="T34" s="840"/>
      <c r="U34" s="840"/>
      <c r="V34" s="235"/>
      <c r="W34" s="235"/>
      <c r="X34" s="235"/>
      <c r="Y34" s="235"/>
      <c r="AD34" s="388"/>
      <c r="AF34" s="387"/>
    </row>
    <row r="35" spans="2:32" s="380" customFormat="1" ht="40.5" customHeight="1" x14ac:dyDescent="0.15">
      <c r="B35" s="423"/>
      <c r="C35" s="734"/>
      <c r="D35" s="687"/>
      <c r="E35" s="687"/>
      <c r="F35" s="735"/>
      <c r="H35" s="425" t="s">
        <v>239</v>
      </c>
      <c r="I35" s="846" t="s">
        <v>1128</v>
      </c>
      <c r="J35" s="847"/>
      <c r="K35" s="847"/>
      <c r="L35" s="847"/>
      <c r="M35" s="847"/>
      <c r="N35" s="847"/>
      <c r="O35" s="847"/>
      <c r="P35" s="847"/>
      <c r="Q35" s="847"/>
      <c r="R35" s="847"/>
      <c r="S35" s="847"/>
      <c r="T35" s="847"/>
      <c r="U35" s="848"/>
      <c r="V35" s="678"/>
      <c r="W35" s="679"/>
      <c r="X35" s="313" t="s">
        <v>240</v>
      </c>
      <c r="Z35" s="345"/>
      <c r="AA35" s="345"/>
      <c r="AB35" s="345"/>
      <c r="AD35" s="200" t="s">
        <v>153</v>
      </c>
      <c r="AE35" s="143" t="s">
        <v>154</v>
      </c>
      <c r="AF35" s="201" t="s">
        <v>155</v>
      </c>
    </row>
    <row r="36" spans="2:32" s="380" customFormat="1" ht="16.5" customHeight="1" x14ac:dyDescent="0.15">
      <c r="B36" s="423"/>
      <c r="C36" s="734"/>
      <c r="D36" s="687"/>
      <c r="E36" s="687"/>
      <c r="F36" s="735"/>
      <c r="H36" s="428"/>
      <c r="I36" s="324"/>
      <c r="J36" s="324"/>
      <c r="K36" s="324"/>
      <c r="L36" s="324"/>
      <c r="M36" s="324"/>
      <c r="N36" s="324"/>
      <c r="O36" s="324"/>
      <c r="P36" s="324"/>
      <c r="Q36" s="324"/>
      <c r="R36" s="324"/>
      <c r="S36" s="324"/>
      <c r="T36" s="324"/>
      <c r="U36" s="324"/>
      <c r="V36" s="312"/>
      <c r="W36" s="312"/>
      <c r="X36" s="312"/>
      <c r="Z36" s="345"/>
      <c r="AA36" s="345"/>
      <c r="AB36" s="345"/>
      <c r="AD36" s="200"/>
      <c r="AE36" s="143"/>
      <c r="AF36" s="201"/>
    </row>
    <row r="37" spans="2:32" s="380" customFormat="1" ht="40.5" customHeight="1" x14ac:dyDescent="0.15">
      <c r="B37" s="423"/>
      <c r="C37" s="734"/>
      <c r="D37" s="687"/>
      <c r="E37" s="687"/>
      <c r="F37" s="735"/>
      <c r="H37" s="425" t="s">
        <v>241</v>
      </c>
      <c r="I37" s="846" t="s">
        <v>1129</v>
      </c>
      <c r="J37" s="847"/>
      <c r="K37" s="847"/>
      <c r="L37" s="847"/>
      <c r="M37" s="847"/>
      <c r="N37" s="847"/>
      <c r="O37" s="847"/>
      <c r="P37" s="847"/>
      <c r="Q37" s="847"/>
      <c r="R37" s="847"/>
      <c r="S37" s="847"/>
      <c r="T37" s="847"/>
      <c r="U37" s="848"/>
      <c r="V37" s="678"/>
      <c r="W37" s="679"/>
      <c r="X37" s="313" t="s">
        <v>240</v>
      </c>
      <c r="Y37" s="380" t="s">
        <v>243</v>
      </c>
      <c r="Z37" s="779" t="s">
        <v>1136</v>
      </c>
      <c r="AA37" s="779"/>
      <c r="AB37" s="779"/>
      <c r="AD37" s="166" t="s">
        <v>0</v>
      </c>
      <c r="AE37" s="158" t="s">
        <v>154</v>
      </c>
      <c r="AF37" s="167" t="s">
        <v>0</v>
      </c>
    </row>
    <row r="38" spans="2:32" s="380" customFormat="1" ht="20.25" customHeight="1" x14ac:dyDescent="0.15">
      <c r="B38" s="297"/>
      <c r="C38" s="677"/>
      <c r="D38" s="677"/>
      <c r="E38" s="677"/>
      <c r="F38" s="677"/>
      <c r="G38" s="388"/>
      <c r="H38" s="318" t="s">
        <v>425</v>
      </c>
      <c r="I38" s="152"/>
      <c r="J38" s="152"/>
      <c r="K38" s="152"/>
      <c r="L38" s="152"/>
      <c r="M38" s="152"/>
      <c r="N38" s="152"/>
      <c r="O38" s="152"/>
      <c r="P38" s="152"/>
      <c r="Q38" s="152"/>
      <c r="R38" s="152"/>
      <c r="S38" s="318"/>
      <c r="T38" s="318"/>
      <c r="U38" s="318"/>
      <c r="V38" s="322"/>
      <c r="W38" s="346"/>
      <c r="X38" s="346"/>
      <c r="Y38" s="345"/>
      <c r="AD38" s="166"/>
      <c r="AE38" s="158"/>
      <c r="AF38" s="167"/>
    </row>
    <row r="39" spans="2:32" s="380" customFormat="1" ht="74.25" customHeight="1" x14ac:dyDescent="0.15">
      <c r="B39" s="423"/>
      <c r="C39" s="731"/>
      <c r="D39" s="687"/>
      <c r="E39" s="687"/>
      <c r="F39" s="735"/>
      <c r="H39" s="432" t="s">
        <v>344</v>
      </c>
      <c r="I39" s="839" t="s">
        <v>537</v>
      </c>
      <c r="J39" s="840"/>
      <c r="K39" s="840"/>
      <c r="L39" s="840"/>
      <c r="M39" s="840"/>
      <c r="N39" s="840"/>
      <c r="O39" s="840"/>
      <c r="P39" s="840"/>
      <c r="Q39" s="840"/>
      <c r="R39" s="840"/>
      <c r="S39" s="840"/>
      <c r="T39" s="840"/>
      <c r="U39" s="841"/>
      <c r="V39" s="684"/>
      <c r="W39" s="685"/>
      <c r="X39" s="319" t="s">
        <v>240</v>
      </c>
      <c r="Y39" s="380" t="s">
        <v>243</v>
      </c>
      <c r="Z39" s="779" t="s">
        <v>542</v>
      </c>
      <c r="AA39" s="779"/>
      <c r="AB39" s="779"/>
      <c r="AD39" s="166" t="s">
        <v>0</v>
      </c>
      <c r="AE39" s="158" t="s">
        <v>154</v>
      </c>
      <c r="AF39" s="167" t="s">
        <v>0</v>
      </c>
    </row>
    <row r="40" spans="2:32" s="380" customFormat="1" ht="15" customHeight="1" x14ac:dyDescent="0.15">
      <c r="B40" s="423"/>
      <c r="C40" s="734"/>
      <c r="D40" s="687"/>
      <c r="E40" s="687"/>
      <c r="F40" s="735"/>
      <c r="H40" s="430"/>
      <c r="I40" s="151"/>
      <c r="J40" s="151"/>
      <c r="K40" s="151"/>
      <c r="L40" s="151"/>
      <c r="M40" s="151"/>
      <c r="N40" s="151"/>
      <c r="O40" s="151"/>
      <c r="P40" s="151"/>
      <c r="Q40" s="151"/>
      <c r="R40" s="151"/>
      <c r="S40" s="336"/>
      <c r="T40" s="336"/>
      <c r="U40" s="336"/>
      <c r="W40" s="345"/>
      <c r="X40" s="345"/>
      <c r="Y40" s="345"/>
      <c r="AD40" s="166"/>
      <c r="AE40" s="158"/>
      <c r="AF40" s="167"/>
    </row>
    <row r="41" spans="2:32" s="380" customFormat="1" x14ac:dyDescent="0.15">
      <c r="B41" s="423"/>
      <c r="C41" s="734"/>
      <c r="D41" s="687"/>
      <c r="E41" s="687"/>
      <c r="F41" s="735"/>
      <c r="H41" s="439" t="s">
        <v>291</v>
      </c>
      <c r="I41" s="151"/>
      <c r="J41" s="151"/>
      <c r="K41" s="151"/>
      <c r="L41" s="151"/>
      <c r="M41" s="151"/>
      <c r="N41" s="151"/>
      <c r="O41" s="151"/>
      <c r="P41" s="151"/>
      <c r="Q41" s="151"/>
      <c r="R41" s="151"/>
      <c r="U41" s="336"/>
      <c r="W41" s="345"/>
      <c r="X41" s="345"/>
      <c r="Y41" s="345"/>
      <c r="AD41" s="200" t="s">
        <v>153</v>
      </c>
      <c r="AE41" s="143" t="s">
        <v>154</v>
      </c>
      <c r="AF41" s="201" t="s">
        <v>155</v>
      </c>
    </row>
    <row r="42" spans="2:32" s="380" customFormat="1" ht="21.75" customHeight="1" x14ac:dyDescent="0.15">
      <c r="B42" s="423"/>
      <c r="C42" s="734"/>
      <c r="D42" s="687"/>
      <c r="E42" s="687"/>
      <c r="F42" s="735"/>
      <c r="H42" s="425" t="s">
        <v>346</v>
      </c>
      <c r="I42" s="842" t="s">
        <v>538</v>
      </c>
      <c r="J42" s="843"/>
      <c r="K42" s="843"/>
      <c r="L42" s="843"/>
      <c r="M42" s="843"/>
      <c r="N42" s="843"/>
      <c r="O42" s="843"/>
      <c r="P42" s="843"/>
      <c r="Q42" s="843"/>
      <c r="R42" s="843"/>
      <c r="S42" s="843"/>
      <c r="T42" s="843"/>
      <c r="U42" s="843"/>
      <c r="V42" s="843"/>
      <c r="W42" s="843"/>
      <c r="X42" s="844"/>
      <c r="Y42" s="345"/>
      <c r="AD42" s="166" t="s">
        <v>0</v>
      </c>
      <c r="AE42" s="158" t="s">
        <v>154</v>
      </c>
      <c r="AF42" s="167" t="s">
        <v>0</v>
      </c>
    </row>
    <row r="43" spans="2:32" s="380" customFormat="1" x14ac:dyDescent="0.15">
      <c r="B43" s="423"/>
      <c r="C43" s="734"/>
      <c r="D43" s="687"/>
      <c r="E43" s="687"/>
      <c r="F43" s="735"/>
      <c r="H43" s="234" t="s">
        <v>543</v>
      </c>
      <c r="I43" s="151"/>
      <c r="J43" s="151"/>
      <c r="K43" s="151"/>
      <c r="L43" s="151"/>
      <c r="M43" s="151"/>
      <c r="N43" s="151"/>
      <c r="O43" s="151"/>
      <c r="P43" s="151"/>
      <c r="Q43" s="151"/>
      <c r="R43" s="151"/>
      <c r="U43" s="336"/>
      <c r="W43" s="345"/>
      <c r="X43" s="345"/>
      <c r="Y43" s="345"/>
      <c r="AD43" s="433"/>
      <c r="AE43" s="430"/>
      <c r="AF43" s="198"/>
    </row>
    <row r="44" spans="2:32" s="380" customFormat="1" x14ac:dyDescent="0.15">
      <c r="B44" s="423"/>
      <c r="C44" s="734"/>
      <c r="D44" s="687"/>
      <c r="E44" s="687"/>
      <c r="F44" s="735"/>
      <c r="H44" s="430"/>
      <c r="I44" s="151"/>
      <c r="J44" s="151"/>
      <c r="K44" s="151"/>
      <c r="L44" s="151"/>
      <c r="M44" s="151"/>
      <c r="N44" s="151"/>
      <c r="O44" s="151"/>
      <c r="P44" s="151"/>
      <c r="Q44" s="151"/>
      <c r="R44" s="151"/>
      <c r="U44" s="336"/>
      <c r="W44" s="345"/>
      <c r="X44" s="345"/>
      <c r="Y44" s="345"/>
      <c r="AD44" s="433"/>
      <c r="AE44" s="430"/>
      <c r="AF44" s="198"/>
    </row>
    <row r="45" spans="2:32" s="380" customFormat="1" ht="14.25" customHeight="1" x14ac:dyDescent="0.15">
      <c r="B45" s="423"/>
      <c r="C45" s="734"/>
      <c r="D45" s="687"/>
      <c r="E45" s="687"/>
      <c r="F45" s="735"/>
      <c r="H45" s="439" t="s">
        <v>497</v>
      </c>
      <c r="I45" s="151"/>
      <c r="J45" s="151"/>
      <c r="K45" s="151"/>
      <c r="L45" s="151"/>
      <c r="M45" s="151"/>
      <c r="N45" s="151"/>
      <c r="O45" s="151"/>
      <c r="P45" s="151"/>
      <c r="Q45" s="151"/>
      <c r="R45" s="151"/>
      <c r="U45" s="336"/>
      <c r="W45" s="345"/>
      <c r="X45" s="345"/>
      <c r="Y45" s="345"/>
      <c r="AD45" s="200" t="s">
        <v>153</v>
      </c>
      <c r="AE45" s="143" t="s">
        <v>154</v>
      </c>
      <c r="AF45" s="201" t="s">
        <v>155</v>
      </c>
    </row>
    <row r="46" spans="2:32" s="380" customFormat="1" ht="58.5" customHeight="1" x14ac:dyDescent="0.15">
      <c r="B46" s="423"/>
      <c r="C46" s="734"/>
      <c r="D46" s="687"/>
      <c r="E46" s="687"/>
      <c r="F46" s="735"/>
      <c r="H46" s="425" t="s">
        <v>353</v>
      </c>
      <c r="I46" s="282" t="s">
        <v>539</v>
      </c>
      <c r="J46" s="282"/>
      <c r="K46" s="282"/>
      <c r="L46" s="286"/>
      <c r="M46" s="282" t="s">
        <v>499</v>
      </c>
      <c r="N46" s="422"/>
      <c r="O46" s="422"/>
      <c r="P46" s="845"/>
      <c r="Q46" s="845"/>
      <c r="R46" s="845"/>
      <c r="S46" s="845"/>
      <c r="T46" s="845"/>
      <c r="U46" s="845"/>
      <c r="V46" s="845"/>
      <c r="W46" s="845"/>
      <c r="X46" s="313" t="s">
        <v>240</v>
      </c>
      <c r="Y46" s="380" t="s">
        <v>243</v>
      </c>
      <c r="Z46" s="779" t="s">
        <v>1134</v>
      </c>
      <c r="AA46" s="779"/>
      <c r="AB46" s="779"/>
      <c r="AD46" s="166" t="s">
        <v>0</v>
      </c>
      <c r="AE46" s="158" t="s">
        <v>154</v>
      </c>
      <c r="AF46" s="167" t="s">
        <v>0</v>
      </c>
    </row>
    <row r="47" spans="2:32" s="380" customFormat="1" ht="17.25" customHeight="1" x14ac:dyDescent="0.15">
      <c r="B47" s="423"/>
      <c r="C47" s="734"/>
      <c r="D47" s="687"/>
      <c r="E47" s="687"/>
      <c r="F47" s="735"/>
      <c r="H47" s="430"/>
      <c r="I47" s="197"/>
      <c r="J47" s="197"/>
      <c r="K47" s="197"/>
      <c r="L47" s="197"/>
      <c r="M47" s="197"/>
      <c r="N47" s="438"/>
      <c r="O47" s="438"/>
      <c r="P47" s="431"/>
      <c r="Q47" s="431"/>
      <c r="R47" s="431"/>
      <c r="S47" s="431"/>
      <c r="T47" s="431"/>
      <c r="U47" s="431"/>
      <c r="V47" s="431"/>
      <c r="W47" s="431"/>
      <c r="X47" s="336"/>
      <c r="Z47" s="345"/>
      <c r="AA47" s="345"/>
      <c r="AB47" s="345"/>
      <c r="AD47" s="166"/>
      <c r="AE47" s="158"/>
      <c r="AF47" s="167"/>
    </row>
    <row r="48" spans="2:32" s="380" customFormat="1" ht="14.25" customHeight="1" x14ac:dyDescent="0.15">
      <c r="B48" s="423"/>
      <c r="C48" s="734"/>
      <c r="D48" s="687"/>
      <c r="E48" s="687"/>
      <c r="F48" s="735"/>
      <c r="H48" s="439" t="s">
        <v>540</v>
      </c>
      <c r="I48" s="151"/>
      <c r="J48" s="151"/>
      <c r="K48" s="151"/>
      <c r="L48" s="151"/>
      <c r="M48" s="151"/>
      <c r="N48" s="151"/>
      <c r="O48" s="151"/>
      <c r="P48" s="151"/>
      <c r="Q48" s="151"/>
      <c r="R48" s="151"/>
      <c r="U48" s="336"/>
      <c r="W48" s="345"/>
      <c r="X48" s="345"/>
      <c r="Y48" s="345"/>
      <c r="AD48" s="200" t="s">
        <v>153</v>
      </c>
      <c r="AE48" s="143" t="s">
        <v>154</v>
      </c>
      <c r="AF48" s="201" t="s">
        <v>155</v>
      </c>
    </row>
    <row r="49" spans="2:32" s="380" customFormat="1" ht="15" customHeight="1" x14ac:dyDescent="0.15">
      <c r="B49" s="423"/>
      <c r="C49" s="734"/>
      <c r="D49" s="687"/>
      <c r="E49" s="687"/>
      <c r="F49" s="735"/>
      <c r="H49" s="375" t="s">
        <v>355</v>
      </c>
      <c r="I49" s="849" t="s">
        <v>541</v>
      </c>
      <c r="J49" s="850"/>
      <c r="K49" s="850"/>
      <c r="L49" s="850"/>
      <c r="M49" s="850"/>
      <c r="N49" s="850"/>
      <c r="O49" s="850"/>
      <c r="P49" s="850"/>
      <c r="Q49" s="850"/>
      <c r="R49" s="850"/>
      <c r="S49" s="850"/>
      <c r="T49" s="850"/>
      <c r="U49" s="850"/>
      <c r="V49" s="850"/>
      <c r="W49" s="850"/>
      <c r="X49" s="851"/>
      <c r="Z49" s="345"/>
      <c r="AA49" s="345"/>
      <c r="AB49" s="345"/>
      <c r="AD49" s="166" t="s">
        <v>0</v>
      </c>
      <c r="AE49" s="158" t="s">
        <v>154</v>
      </c>
      <c r="AF49" s="167" t="s">
        <v>0</v>
      </c>
    </row>
    <row r="50" spans="2:32" s="380" customFormat="1" x14ac:dyDescent="0.15">
      <c r="B50" s="392"/>
      <c r="C50" s="736"/>
      <c r="D50" s="677"/>
      <c r="E50" s="677"/>
      <c r="F50" s="737"/>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92"/>
      <c r="AE50" s="322"/>
      <c r="AF50" s="393"/>
    </row>
    <row r="51" spans="2:32" s="380" customFormat="1" ht="38.25" customHeight="1" x14ac:dyDescent="0.15">
      <c r="B51" s="732" t="s">
        <v>1137</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row>
    <row r="52" spans="2:32" s="38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H8:H11 M8 R8 R11 AF18:AF21 AD27:AD28 AD37:AD40 AD18:AD21 AF23 AD23 AF46:AF47 AF30 AF42 AD42 AF37:AF40 AF27:AF28 AD30 AD46:AD47 AF49 AD49">
      <formula1>"□,■"</formula1>
    </dataValidation>
  </dataValidations>
  <printOptions horizontalCentered="1"/>
  <pageMargins left="0.59055118110236227" right="0.39370078740157483" top="0.51181102362204722" bottom="0.35433070866141736" header="0.31496062992125984" footer="0.31496062992125984"/>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395" customWidth="1"/>
    <col min="3" max="6" width="3.5" style="3"/>
    <col min="7" max="7" width="1.5" style="3" customWidth="1"/>
    <col min="8" max="26" width="3.5" style="3"/>
    <col min="27" max="32" width="4" style="3" customWidth="1"/>
    <col min="33" max="33" width="1.25" style="3" customWidth="1"/>
    <col min="34" max="16384" width="3.5" style="3"/>
  </cols>
  <sheetData>
    <row r="1" spans="2:32" s="380" customFormat="1" x14ac:dyDescent="0.15"/>
    <row r="2" spans="2:32" s="380" customFormat="1" x14ac:dyDescent="0.15">
      <c r="B2" s="380" t="s">
        <v>981</v>
      </c>
    </row>
    <row r="3" spans="2:32" s="380" customFormat="1" x14ac:dyDescent="0.15">
      <c r="Z3" s="347" t="s">
        <v>10</v>
      </c>
      <c r="AA3" s="336"/>
      <c r="AB3" s="336" t="s">
        <v>11</v>
      </c>
      <c r="AC3" s="336"/>
      <c r="AD3" s="336" t="s">
        <v>12</v>
      </c>
      <c r="AE3" s="336"/>
      <c r="AF3" s="336" t="s">
        <v>90</v>
      </c>
    </row>
    <row r="4" spans="2:32" s="380" customFormat="1" x14ac:dyDescent="0.15">
      <c r="AF4" s="347"/>
    </row>
    <row r="5" spans="2:32" s="380" customFormat="1" ht="38.25" customHeight="1" x14ac:dyDescent="0.15">
      <c r="B5" s="714" t="s">
        <v>544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row>
    <row r="6" spans="2:32" s="380" customFormat="1" x14ac:dyDescent="0.15"/>
    <row r="7" spans="2:32" s="380" customFormat="1" ht="39.75" customHeight="1" x14ac:dyDescent="0.15">
      <c r="B7" s="688" t="s">
        <v>405</v>
      </c>
      <c r="C7" s="688"/>
      <c r="D7" s="688"/>
      <c r="E7" s="688"/>
      <c r="F7" s="688"/>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1"/>
    </row>
    <row r="8" spans="2:32" ht="39.75" customHeight="1" x14ac:dyDescent="0.15">
      <c r="B8" s="678" t="s">
        <v>406</v>
      </c>
      <c r="C8" s="679"/>
      <c r="D8" s="679"/>
      <c r="E8" s="679"/>
      <c r="F8" s="680"/>
      <c r="G8" s="407"/>
      <c r="H8" s="157" t="s">
        <v>0</v>
      </c>
      <c r="I8" s="408" t="s">
        <v>146</v>
      </c>
      <c r="J8" s="408"/>
      <c r="K8" s="408"/>
      <c r="L8" s="408"/>
      <c r="M8" s="157" t="s">
        <v>0</v>
      </c>
      <c r="N8" s="408" t="s">
        <v>147</v>
      </c>
      <c r="O8" s="408"/>
      <c r="P8" s="408"/>
      <c r="Q8" s="408"/>
      <c r="R8" s="157" t="s">
        <v>0</v>
      </c>
      <c r="S8" s="408" t="s">
        <v>148</v>
      </c>
      <c r="T8" s="408"/>
      <c r="U8" s="408"/>
      <c r="V8" s="408"/>
      <c r="W8" s="408"/>
      <c r="X8" s="408"/>
      <c r="Y8" s="408"/>
      <c r="Z8" s="408"/>
      <c r="AA8" s="408"/>
      <c r="AB8" s="408"/>
      <c r="AC8" s="408"/>
      <c r="AD8" s="408"/>
      <c r="AE8" s="408"/>
      <c r="AF8" s="414"/>
    </row>
    <row r="9" spans="2:32" ht="27" customHeight="1" x14ac:dyDescent="0.15">
      <c r="B9" s="681" t="s">
        <v>483</v>
      </c>
      <c r="C9" s="682"/>
      <c r="D9" s="682"/>
      <c r="E9" s="682"/>
      <c r="F9" s="683"/>
      <c r="G9" s="389"/>
      <c r="H9" s="158" t="s">
        <v>0</v>
      </c>
      <c r="I9" s="416" t="s">
        <v>530</v>
      </c>
      <c r="J9" s="390"/>
      <c r="K9" s="390"/>
      <c r="L9" s="390"/>
      <c r="M9" s="390"/>
      <c r="N9" s="390"/>
      <c r="O9" s="390"/>
      <c r="P9" s="390"/>
      <c r="Q9" s="390"/>
      <c r="R9" s="390"/>
      <c r="S9" s="390"/>
      <c r="T9" s="390"/>
      <c r="U9" s="390"/>
      <c r="V9" s="390"/>
      <c r="W9" s="390"/>
      <c r="X9" s="390"/>
      <c r="Y9" s="390"/>
      <c r="Z9" s="390"/>
      <c r="AA9" s="390"/>
      <c r="AB9" s="390"/>
      <c r="AC9" s="390"/>
      <c r="AD9" s="390"/>
      <c r="AE9" s="390"/>
      <c r="AF9" s="391"/>
    </row>
    <row r="10" spans="2:32" ht="27" customHeight="1" x14ac:dyDescent="0.15">
      <c r="B10" s="684"/>
      <c r="C10" s="685"/>
      <c r="D10" s="685"/>
      <c r="E10" s="685"/>
      <c r="F10" s="686"/>
      <c r="G10" s="392"/>
      <c r="H10" s="158" t="s">
        <v>0</v>
      </c>
      <c r="I10" s="410" t="s">
        <v>531</v>
      </c>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93"/>
    </row>
    <row r="11" spans="2:32" ht="40.5" customHeight="1" x14ac:dyDescent="0.15">
      <c r="B11" s="678" t="s">
        <v>532</v>
      </c>
      <c r="C11" s="679"/>
      <c r="D11" s="679"/>
      <c r="E11" s="679"/>
      <c r="F11" s="680"/>
      <c r="G11" s="383"/>
      <c r="H11" s="157" t="s">
        <v>0</v>
      </c>
      <c r="I11" s="408" t="s">
        <v>533</v>
      </c>
      <c r="J11" s="384"/>
      <c r="K11" s="384"/>
      <c r="L11" s="384"/>
      <c r="M11" s="384"/>
      <c r="N11" s="384"/>
      <c r="O11" s="384"/>
      <c r="P11" s="384"/>
      <c r="Q11" s="384"/>
      <c r="R11" s="157" t="s">
        <v>0</v>
      </c>
      <c r="S11" s="408" t="s">
        <v>534</v>
      </c>
      <c r="T11" s="384"/>
      <c r="U11" s="384"/>
      <c r="V11" s="384"/>
      <c r="W11" s="384"/>
      <c r="X11" s="384"/>
      <c r="Y11" s="384"/>
      <c r="Z11" s="384"/>
      <c r="AA11" s="384"/>
      <c r="AB11" s="384"/>
      <c r="AC11" s="384"/>
      <c r="AD11" s="384"/>
      <c r="AE11" s="384"/>
      <c r="AF11" s="385"/>
    </row>
    <row r="12" spans="2:32" ht="27" customHeight="1" x14ac:dyDescent="0.15">
      <c r="B12" s="389" t="s">
        <v>545</v>
      </c>
      <c r="C12" s="315"/>
      <c r="D12" s="315"/>
      <c r="E12" s="315"/>
      <c r="F12" s="315"/>
      <c r="G12" s="287"/>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9"/>
    </row>
    <row r="13" spans="2:32" s="380" customFormat="1" ht="10.5" customHeight="1" x14ac:dyDescent="0.15">
      <c r="B13" s="296"/>
      <c r="C13" s="731" t="s">
        <v>535</v>
      </c>
      <c r="D13" s="732"/>
      <c r="E13" s="732"/>
      <c r="F13" s="733"/>
      <c r="G13" s="389"/>
      <c r="H13" s="390"/>
      <c r="I13" s="390"/>
      <c r="J13" s="390"/>
      <c r="K13" s="390"/>
      <c r="L13" s="390"/>
      <c r="M13" s="390"/>
      <c r="N13" s="390"/>
      <c r="O13" s="390"/>
      <c r="P13" s="390"/>
      <c r="Q13" s="390"/>
      <c r="R13" s="390"/>
      <c r="S13" s="390"/>
      <c r="T13" s="390"/>
      <c r="U13" s="390"/>
      <c r="V13" s="390"/>
      <c r="W13" s="390"/>
      <c r="X13" s="390"/>
      <c r="Y13" s="390"/>
      <c r="Z13" s="390"/>
      <c r="AA13" s="390"/>
      <c r="AB13" s="390"/>
      <c r="AC13" s="391"/>
      <c r="AD13" s="390"/>
      <c r="AE13" s="390"/>
      <c r="AF13" s="391"/>
    </row>
    <row r="14" spans="2:32" s="380" customFormat="1" ht="15.75" customHeight="1" x14ac:dyDescent="0.15">
      <c r="B14" s="388"/>
      <c r="C14" s="734"/>
      <c r="D14" s="687"/>
      <c r="E14" s="687"/>
      <c r="F14" s="735"/>
      <c r="G14" s="388"/>
      <c r="H14" s="840" t="s">
        <v>536</v>
      </c>
      <c r="I14" s="840"/>
      <c r="J14" s="840"/>
      <c r="K14" s="840"/>
      <c r="L14" s="840"/>
      <c r="M14" s="840"/>
      <c r="N14" s="840"/>
      <c r="O14" s="840"/>
      <c r="P14" s="840"/>
      <c r="Q14" s="840"/>
      <c r="R14" s="840"/>
      <c r="S14" s="840"/>
      <c r="T14" s="840"/>
      <c r="U14" s="840"/>
      <c r="V14" s="840"/>
      <c r="W14" s="840"/>
      <c r="X14" s="840"/>
      <c r="Y14" s="235"/>
      <c r="Z14" s="235"/>
      <c r="AA14" s="235"/>
      <c r="AB14" s="235"/>
      <c r="AC14" s="387"/>
      <c r="AF14" s="387"/>
    </row>
    <row r="15" spans="2:32" s="380" customFormat="1" ht="40.5" customHeight="1" x14ac:dyDescent="0.15">
      <c r="B15" s="423"/>
      <c r="C15" s="734"/>
      <c r="D15" s="687"/>
      <c r="E15" s="687"/>
      <c r="F15" s="735"/>
      <c r="G15" s="388"/>
      <c r="H15" s="425" t="s">
        <v>239</v>
      </c>
      <c r="I15" s="857" t="s">
        <v>546</v>
      </c>
      <c r="J15" s="858"/>
      <c r="K15" s="858"/>
      <c r="L15" s="858"/>
      <c r="M15" s="858"/>
      <c r="N15" s="858"/>
      <c r="O15" s="858"/>
      <c r="P15" s="858"/>
      <c r="Q15" s="858"/>
      <c r="R15" s="858"/>
      <c r="S15" s="858"/>
      <c r="T15" s="858"/>
      <c r="U15" s="859"/>
      <c r="V15" s="678"/>
      <c r="W15" s="679"/>
      <c r="X15" s="313" t="s">
        <v>240</v>
      </c>
      <c r="Z15" s="345"/>
      <c r="AA15" s="345"/>
      <c r="AB15" s="345"/>
      <c r="AC15" s="387"/>
      <c r="AD15" s="200" t="s">
        <v>153</v>
      </c>
      <c r="AE15" s="143" t="s">
        <v>154</v>
      </c>
      <c r="AF15" s="201" t="s">
        <v>155</v>
      </c>
    </row>
    <row r="16" spans="2:32" s="380" customFormat="1" ht="18" customHeight="1" x14ac:dyDescent="0.15">
      <c r="B16" s="423"/>
      <c r="C16" s="734"/>
      <c r="D16" s="687"/>
      <c r="E16" s="687"/>
      <c r="F16" s="735"/>
      <c r="G16" s="388"/>
      <c r="H16" s="428"/>
      <c r="I16" s="419"/>
      <c r="J16" s="419"/>
      <c r="K16" s="419"/>
      <c r="L16" s="419"/>
      <c r="M16" s="419"/>
      <c r="N16" s="419"/>
      <c r="O16" s="419"/>
      <c r="P16" s="419"/>
      <c r="Q16" s="419"/>
      <c r="R16" s="419"/>
      <c r="S16" s="419"/>
      <c r="T16" s="419"/>
      <c r="U16" s="419"/>
      <c r="V16" s="312"/>
      <c r="W16" s="312"/>
      <c r="X16" s="312"/>
      <c r="Z16" s="345"/>
      <c r="AA16" s="345"/>
      <c r="AB16" s="345"/>
      <c r="AC16" s="387"/>
      <c r="AD16" s="200"/>
      <c r="AE16" s="143"/>
      <c r="AF16" s="201"/>
    </row>
    <row r="17" spans="2:32" s="380" customFormat="1" ht="40.5" customHeight="1" x14ac:dyDescent="0.15">
      <c r="B17" s="423"/>
      <c r="C17" s="734"/>
      <c r="D17" s="687"/>
      <c r="E17" s="687"/>
      <c r="F17" s="735"/>
      <c r="G17" s="388"/>
      <c r="H17" s="425" t="s">
        <v>241</v>
      </c>
      <c r="I17" s="857" t="s">
        <v>509</v>
      </c>
      <c r="J17" s="858"/>
      <c r="K17" s="858"/>
      <c r="L17" s="858"/>
      <c r="M17" s="858"/>
      <c r="N17" s="858"/>
      <c r="O17" s="858"/>
      <c r="P17" s="858"/>
      <c r="Q17" s="858"/>
      <c r="R17" s="858"/>
      <c r="S17" s="858"/>
      <c r="T17" s="858"/>
      <c r="U17" s="859"/>
      <c r="V17" s="678"/>
      <c r="W17" s="679"/>
      <c r="X17" s="313" t="s">
        <v>240</v>
      </c>
      <c r="Y17" s="380" t="s">
        <v>243</v>
      </c>
      <c r="Z17" s="779" t="s">
        <v>547</v>
      </c>
      <c r="AA17" s="779"/>
      <c r="AB17" s="779"/>
      <c r="AC17" s="387"/>
      <c r="AD17" s="166" t="s">
        <v>0</v>
      </c>
      <c r="AE17" s="158" t="s">
        <v>154</v>
      </c>
      <c r="AF17" s="167" t="s">
        <v>0</v>
      </c>
    </row>
    <row r="18" spans="2:32" s="380" customFormat="1" ht="20.25" customHeight="1" x14ac:dyDescent="0.15">
      <c r="B18" s="423"/>
      <c r="C18" s="734"/>
      <c r="D18" s="687"/>
      <c r="E18" s="687"/>
      <c r="F18" s="735"/>
      <c r="H18" s="336" t="s">
        <v>425</v>
      </c>
      <c r="I18" s="151"/>
      <c r="J18" s="151"/>
      <c r="K18" s="151"/>
      <c r="L18" s="151"/>
      <c r="M18" s="151"/>
      <c r="N18" s="151"/>
      <c r="O18" s="151"/>
      <c r="P18" s="151"/>
      <c r="Q18" s="151"/>
      <c r="R18" s="151"/>
      <c r="S18" s="336"/>
      <c r="T18" s="336"/>
      <c r="U18" s="336"/>
      <c r="W18" s="345"/>
      <c r="X18" s="345"/>
      <c r="Y18" s="345"/>
      <c r="AD18" s="166"/>
      <c r="AE18" s="158"/>
      <c r="AF18" s="167"/>
    </row>
    <row r="19" spans="2:32" s="380" customFormat="1" ht="74.25" customHeight="1" x14ac:dyDescent="0.15">
      <c r="B19" s="423"/>
      <c r="C19" s="734"/>
      <c r="D19" s="687"/>
      <c r="E19" s="687"/>
      <c r="F19" s="735"/>
      <c r="H19" s="425" t="s">
        <v>344</v>
      </c>
      <c r="I19" s="846" t="s">
        <v>537</v>
      </c>
      <c r="J19" s="847"/>
      <c r="K19" s="847"/>
      <c r="L19" s="847"/>
      <c r="M19" s="847"/>
      <c r="N19" s="847"/>
      <c r="O19" s="847"/>
      <c r="P19" s="847"/>
      <c r="Q19" s="847"/>
      <c r="R19" s="847"/>
      <c r="S19" s="847"/>
      <c r="T19" s="847"/>
      <c r="U19" s="848"/>
      <c r="V19" s="678"/>
      <c r="W19" s="679"/>
      <c r="X19" s="313" t="s">
        <v>240</v>
      </c>
      <c r="Y19" s="380" t="s">
        <v>243</v>
      </c>
      <c r="Z19" s="779" t="s">
        <v>548</v>
      </c>
      <c r="AA19" s="779"/>
      <c r="AB19" s="779"/>
      <c r="AD19" s="166" t="s">
        <v>0</v>
      </c>
      <c r="AE19" s="158" t="s">
        <v>154</v>
      </c>
      <c r="AF19" s="167" t="s">
        <v>0</v>
      </c>
    </row>
    <row r="20" spans="2:32" s="380" customFormat="1" ht="15" customHeight="1" x14ac:dyDescent="0.15">
      <c r="B20" s="423"/>
      <c r="C20" s="734"/>
      <c r="D20" s="687"/>
      <c r="E20" s="687"/>
      <c r="F20" s="735"/>
      <c r="H20" s="430"/>
      <c r="I20" s="151"/>
      <c r="J20" s="151"/>
      <c r="K20" s="151"/>
      <c r="L20" s="151"/>
      <c r="M20" s="151"/>
      <c r="N20" s="151"/>
      <c r="O20" s="151"/>
      <c r="P20" s="151"/>
      <c r="Q20" s="151"/>
      <c r="R20" s="151"/>
      <c r="S20" s="336"/>
      <c r="T20" s="336"/>
      <c r="U20" s="336"/>
      <c r="W20" s="345"/>
      <c r="X20" s="345"/>
      <c r="Y20" s="345"/>
      <c r="AD20" s="166"/>
      <c r="AE20" s="158"/>
      <c r="AF20" s="167"/>
    </row>
    <row r="21" spans="2:32" s="380" customFormat="1" x14ac:dyDescent="0.15">
      <c r="B21" s="423"/>
      <c r="C21" s="734"/>
      <c r="D21" s="687"/>
      <c r="E21" s="687"/>
      <c r="F21" s="735"/>
      <c r="H21" s="439" t="s">
        <v>291</v>
      </c>
      <c r="I21" s="151"/>
      <c r="J21" s="151"/>
      <c r="K21" s="151"/>
      <c r="L21" s="151"/>
      <c r="M21" s="151"/>
      <c r="N21" s="151"/>
      <c r="O21" s="151"/>
      <c r="P21" s="151"/>
      <c r="Q21" s="151"/>
      <c r="R21" s="151"/>
      <c r="U21" s="336"/>
      <c r="W21" s="345"/>
      <c r="X21" s="345"/>
      <c r="Y21" s="345"/>
      <c r="AD21" s="200" t="s">
        <v>153</v>
      </c>
      <c r="AE21" s="143" t="s">
        <v>154</v>
      </c>
      <c r="AF21" s="201" t="s">
        <v>155</v>
      </c>
    </row>
    <row r="22" spans="2:32" s="380" customFormat="1" ht="20.25" customHeight="1" x14ac:dyDescent="0.15">
      <c r="B22" s="423"/>
      <c r="C22" s="734"/>
      <c r="D22" s="687"/>
      <c r="E22" s="687"/>
      <c r="F22" s="735"/>
      <c r="G22" s="388"/>
      <c r="H22" s="425" t="s">
        <v>346</v>
      </c>
      <c r="I22" s="842" t="s">
        <v>538</v>
      </c>
      <c r="J22" s="843"/>
      <c r="K22" s="843"/>
      <c r="L22" s="843"/>
      <c r="M22" s="843"/>
      <c r="N22" s="843"/>
      <c r="O22" s="843"/>
      <c r="P22" s="843"/>
      <c r="Q22" s="843"/>
      <c r="R22" s="843"/>
      <c r="S22" s="843"/>
      <c r="T22" s="843"/>
      <c r="U22" s="843"/>
      <c r="V22" s="843"/>
      <c r="W22" s="843"/>
      <c r="X22" s="844"/>
      <c r="Y22" s="345"/>
      <c r="AD22" s="166" t="s">
        <v>0</v>
      </c>
      <c r="AE22" s="158" t="s">
        <v>154</v>
      </c>
      <c r="AF22" s="167" t="s">
        <v>0</v>
      </c>
    </row>
    <row r="23" spans="2:32" s="380" customFormat="1" x14ac:dyDescent="0.15">
      <c r="B23" s="423"/>
      <c r="C23" s="734"/>
      <c r="D23" s="687"/>
      <c r="E23" s="687"/>
      <c r="F23" s="735"/>
      <c r="H23" s="439" t="s">
        <v>543</v>
      </c>
      <c r="I23" s="151"/>
      <c r="J23" s="151"/>
      <c r="K23" s="151"/>
      <c r="L23" s="151"/>
      <c r="M23" s="151"/>
      <c r="N23" s="151"/>
      <c r="O23" s="151"/>
      <c r="P23" s="151"/>
      <c r="Q23" s="151"/>
      <c r="R23" s="151"/>
      <c r="U23" s="336"/>
      <c r="W23" s="345"/>
      <c r="X23" s="345"/>
      <c r="Y23" s="345"/>
      <c r="AD23" s="433"/>
      <c r="AE23" s="430"/>
      <c r="AF23" s="198"/>
    </row>
    <row r="24" spans="2:32" s="380" customFormat="1" x14ac:dyDescent="0.15">
      <c r="B24" s="423"/>
      <c r="C24" s="734"/>
      <c r="D24" s="687"/>
      <c r="E24" s="687"/>
      <c r="F24" s="735"/>
      <c r="G24" s="388"/>
      <c r="H24" s="430"/>
      <c r="I24" s="151"/>
      <c r="J24" s="151"/>
      <c r="K24" s="151"/>
      <c r="L24" s="151"/>
      <c r="M24" s="151"/>
      <c r="N24" s="151"/>
      <c r="O24" s="151"/>
      <c r="P24" s="151"/>
      <c r="Q24" s="151"/>
      <c r="R24" s="151"/>
      <c r="S24" s="151"/>
      <c r="T24" s="151"/>
      <c r="U24" s="151"/>
      <c r="X24" s="336"/>
      <c r="Z24" s="345"/>
      <c r="AA24" s="345"/>
      <c r="AB24" s="345"/>
      <c r="AC24" s="387"/>
      <c r="AD24" s="430"/>
      <c r="AE24" s="430"/>
      <c r="AF24" s="198"/>
    </row>
    <row r="25" spans="2:32" s="380" customFormat="1" x14ac:dyDescent="0.15">
      <c r="B25" s="423"/>
      <c r="C25" s="734"/>
      <c r="D25" s="687"/>
      <c r="E25" s="687"/>
      <c r="F25" s="735"/>
      <c r="G25" s="388"/>
      <c r="H25" s="439" t="s">
        <v>497</v>
      </c>
      <c r="I25" s="151"/>
      <c r="J25" s="151"/>
      <c r="K25" s="151"/>
      <c r="L25" s="151"/>
      <c r="M25" s="151"/>
      <c r="N25" s="151"/>
      <c r="O25" s="151"/>
      <c r="P25" s="151"/>
      <c r="Q25" s="151"/>
      <c r="R25" s="151"/>
      <c r="S25" s="151"/>
      <c r="T25" s="151"/>
      <c r="U25" s="151"/>
      <c r="X25" s="336"/>
      <c r="Z25" s="345"/>
      <c r="AA25" s="345"/>
      <c r="AB25" s="345"/>
      <c r="AC25" s="387"/>
      <c r="AD25" s="200" t="s">
        <v>153</v>
      </c>
      <c r="AE25" s="143" t="s">
        <v>154</v>
      </c>
      <c r="AF25" s="201" t="s">
        <v>155</v>
      </c>
    </row>
    <row r="26" spans="2:32" s="380" customFormat="1" ht="40.5" customHeight="1" x14ac:dyDescent="0.15">
      <c r="B26" s="423"/>
      <c r="C26" s="734"/>
      <c r="D26" s="687"/>
      <c r="E26" s="687"/>
      <c r="F26" s="735"/>
      <c r="G26" s="388"/>
      <c r="H26" s="425" t="s">
        <v>353</v>
      </c>
      <c r="I26" s="282" t="s">
        <v>539</v>
      </c>
      <c r="J26" s="282"/>
      <c r="K26" s="282"/>
      <c r="L26" s="286"/>
      <c r="M26" s="282" t="s">
        <v>499</v>
      </c>
      <c r="N26" s="422"/>
      <c r="O26" s="422"/>
      <c r="P26" s="845"/>
      <c r="Q26" s="845"/>
      <c r="R26" s="845"/>
      <c r="S26" s="845"/>
      <c r="T26" s="845"/>
      <c r="U26" s="845"/>
      <c r="V26" s="845"/>
      <c r="W26" s="845"/>
      <c r="X26" s="313" t="s">
        <v>240</v>
      </c>
      <c r="Y26" s="380" t="s">
        <v>243</v>
      </c>
      <c r="Z26" s="854" t="s">
        <v>549</v>
      </c>
      <c r="AA26" s="854"/>
      <c r="AB26" s="854"/>
      <c r="AC26" s="387"/>
      <c r="AD26" s="166" t="s">
        <v>0</v>
      </c>
      <c r="AE26" s="158" t="s">
        <v>154</v>
      </c>
      <c r="AF26" s="167" t="s">
        <v>0</v>
      </c>
    </row>
    <row r="27" spans="2:32" s="380" customFormat="1" ht="15.75" customHeight="1" x14ac:dyDescent="0.15">
      <c r="B27" s="423"/>
      <c r="C27" s="734"/>
      <c r="D27" s="687"/>
      <c r="E27" s="687"/>
      <c r="F27" s="735"/>
      <c r="H27" s="430"/>
      <c r="I27" s="197"/>
      <c r="J27" s="197"/>
      <c r="K27" s="197"/>
      <c r="L27" s="197"/>
      <c r="M27" s="197"/>
      <c r="N27" s="438"/>
      <c r="O27" s="438"/>
      <c r="P27" s="431"/>
      <c r="Q27" s="431"/>
      <c r="R27" s="431"/>
      <c r="S27" s="431"/>
      <c r="T27" s="431"/>
      <c r="U27" s="431"/>
      <c r="V27" s="431"/>
      <c r="W27" s="431"/>
      <c r="X27" s="336"/>
      <c r="Z27" s="440"/>
      <c r="AA27" s="440"/>
      <c r="AB27" s="440"/>
      <c r="AD27" s="166"/>
      <c r="AE27" s="158"/>
      <c r="AF27" s="167"/>
    </row>
    <row r="28" spans="2:32" s="380" customFormat="1" ht="14.25" customHeight="1" x14ac:dyDescent="0.15">
      <c r="B28" s="423"/>
      <c r="C28" s="734"/>
      <c r="D28" s="687"/>
      <c r="E28" s="687"/>
      <c r="F28" s="735"/>
      <c r="H28" s="453" t="s">
        <v>540</v>
      </c>
      <c r="I28" s="152"/>
      <c r="J28" s="152"/>
      <c r="K28" s="152"/>
      <c r="L28" s="152"/>
      <c r="M28" s="152"/>
      <c r="N28" s="152"/>
      <c r="O28" s="152"/>
      <c r="P28" s="152"/>
      <c r="Q28" s="152"/>
      <c r="R28" s="152"/>
      <c r="S28" s="322"/>
      <c r="T28" s="322"/>
      <c r="U28" s="318"/>
      <c r="V28" s="322"/>
      <c r="W28" s="346"/>
      <c r="X28" s="346"/>
      <c r="Y28" s="345"/>
      <c r="AD28" s="200" t="s">
        <v>153</v>
      </c>
      <c r="AE28" s="143" t="s">
        <v>154</v>
      </c>
      <c r="AF28" s="201" t="s">
        <v>155</v>
      </c>
    </row>
    <row r="29" spans="2:32" s="380" customFormat="1" ht="15" customHeight="1" x14ac:dyDescent="0.15">
      <c r="B29" s="423"/>
      <c r="C29" s="734"/>
      <c r="D29" s="687"/>
      <c r="E29" s="687"/>
      <c r="F29" s="735"/>
      <c r="H29" s="311" t="s">
        <v>355</v>
      </c>
      <c r="I29" s="860" t="s">
        <v>541</v>
      </c>
      <c r="J29" s="861"/>
      <c r="K29" s="861"/>
      <c r="L29" s="861"/>
      <c r="M29" s="861"/>
      <c r="N29" s="861"/>
      <c r="O29" s="861"/>
      <c r="P29" s="861"/>
      <c r="Q29" s="861"/>
      <c r="R29" s="861"/>
      <c r="S29" s="861"/>
      <c r="T29" s="861"/>
      <c r="U29" s="861"/>
      <c r="V29" s="861"/>
      <c r="W29" s="861"/>
      <c r="X29" s="862"/>
      <c r="Y29" s="388"/>
      <c r="Z29" s="345"/>
      <c r="AA29" s="345"/>
      <c r="AB29" s="345"/>
      <c r="AD29" s="166" t="s">
        <v>0</v>
      </c>
      <c r="AE29" s="158" t="s">
        <v>154</v>
      </c>
      <c r="AF29" s="167" t="s">
        <v>0</v>
      </c>
    </row>
    <row r="30" spans="2:32" s="380" customFormat="1" ht="21" customHeight="1" x14ac:dyDescent="0.15">
      <c r="B30" s="332"/>
      <c r="C30" s="736"/>
      <c r="D30" s="677"/>
      <c r="E30" s="677"/>
      <c r="F30" s="737"/>
      <c r="G30" s="392"/>
      <c r="H30" s="428"/>
      <c r="I30" s="428"/>
      <c r="J30" s="428"/>
      <c r="K30" s="428"/>
      <c r="L30" s="428"/>
      <c r="M30" s="282"/>
      <c r="N30" s="422"/>
      <c r="O30" s="422"/>
      <c r="P30" s="422"/>
      <c r="Q30" s="422"/>
      <c r="R30" s="422"/>
      <c r="S30" s="422"/>
      <c r="T30" s="422"/>
      <c r="U30" s="422"/>
      <c r="V30" s="376"/>
      <c r="W30" s="376"/>
      <c r="X30" s="312"/>
      <c r="Y30" s="322"/>
      <c r="Z30" s="346"/>
      <c r="AA30" s="346"/>
      <c r="AB30" s="346"/>
      <c r="AC30" s="393"/>
      <c r="AD30" s="452"/>
      <c r="AE30" s="452"/>
      <c r="AF30" s="436"/>
    </row>
    <row r="31" spans="2:32" ht="21.75" customHeight="1" x14ac:dyDescent="0.15">
      <c r="B31" s="389" t="s">
        <v>550</v>
      </c>
      <c r="C31" s="315"/>
      <c r="D31" s="315"/>
      <c r="E31" s="315"/>
      <c r="F31" s="315"/>
      <c r="G31" s="287"/>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9"/>
    </row>
    <row r="32" spans="2:32" s="380" customFormat="1" ht="10.5" customHeight="1" x14ac:dyDescent="0.15">
      <c r="B32" s="296"/>
      <c r="C32" s="731" t="s">
        <v>535</v>
      </c>
      <c r="D32" s="731"/>
      <c r="E32" s="731"/>
      <c r="F32" s="855"/>
      <c r="G32" s="390"/>
      <c r="H32" s="390"/>
      <c r="I32" s="390"/>
      <c r="J32" s="390"/>
      <c r="K32" s="390"/>
      <c r="L32" s="390"/>
      <c r="M32" s="390"/>
      <c r="N32" s="390"/>
      <c r="O32" s="390"/>
      <c r="P32" s="390"/>
      <c r="Q32" s="390"/>
      <c r="R32" s="390"/>
      <c r="S32" s="390"/>
      <c r="T32" s="390"/>
      <c r="U32" s="390"/>
      <c r="V32" s="390"/>
      <c r="W32" s="390"/>
      <c r="X32" s="390"/>
      <c r="Y32" s="390"/>
      <c r="Z32" s="390"/>
      <c r="AA32" s="390"/>
      <c r="AB32" s="390"/>
      <c r="AC32" s="391"/>
      <c r="AD32" s="390"/>
      <c r="AE32" s="390"/>
      <c r="AF32" s="391"/>
    </row>
    <row r="33" spans="2:32" s="380" customFormat="1" ht="15.75" customHeight="1" x14ac:dyDescent="0.15">
      <c r="B33" s="388"/>
      <c r="C33" s="731"/>
      <c r="D33" s="731"/>
      <c r="E33" s="731"/>
      <c r="F33" s="855"/>
      <c r="H33" s="840" t="s">
        <v>536</v>
      </c>
      <c r="I33" s="840"/>
      <c r="J33" s="840"/>
      <c r="K33" s="840"/>
      <c r="L33" s="840"/>
      <c r="M33" s="840"/>
      <c r="N33" s="840"/>
      <c r="O33" s="840"/>
      <c r="P33" s="840"/>
      <c r="Q33" s="840"/>
      <c r="R33" s="840"/>
      <c r="S33" s="840"/>
      <c r="T33" s="840"/>
      <c r="U33" s="840"/>
      <c r="V33" s="840"/>
      <c r="W33" s="840"/>
      <c r="X33" s="840"/>
      <c r="Y33" s="235"/>
      <c r="Z33" s="235"/>
      <c r="AA33" s="235"/>
      <c r="AB33" s="235"/>
      <c r="AC33" s="387"/>
      <c r="AF33" s="387"/>
    </row>
    <row r="34" spans="2:32" s="380" customFormat="1" ht="40.5" customHeight="1" x14ac:dyDescent="0.15">
      <c r="B34" s="423"/>
      <c r="C34" s="731"/>
      <c r="D34" s="731"/>
      <c r="E34" s="731"/>
      <c r="F34" s="855"/>
      <c r="H34" s="425" t="s">
        <v>239</v>
      </c>
      <c r="I34" s="857" t="s">
        <v>546</v>
      </c>
      <c r="J34" s="858"/>
      <c r="K34" s="858"/>
      <c r="L34" s="858"/>
      <c r="M34" s="858"/>
      <c r="N34" s="858"/>
      <c r="O34" s="858"/>
      <c r="P34" s="858"/>
      <c r="Q34" s="858"/>
      <c r="R34" s="858"/>
      <c r="S34" s="858"/>
      <c r="T34" s="858"/>
      <c r="U34" s="859"/>
      <c r="V34" s="678"/>
      <c r="W34" s="679"/>
      <c r="X34" s="313" t="s">
        <v>240</v>
      </c>
      <c r="Z34" s="345"/>
      <c r="AA34" s="345"/>
      <c r="AB34" s="345"/>
      <c r="AC34" s="387"/>
      <c r="AD34" s="200" t="s">
        <v>153</v>
      </c>
      <c r="AE34" s="143" t="s">
        <v>154</v>
      </c>
      <c r="AF34" s="201" t="s">
        <v>155</v>
      </c>
    </row>
    <row r="35" spans="2:32" s="380" customFormat="1" ht="17.25" customHeight="1" x14ac:dyDescent="0.15">
      <c r="B35" s="423"/>
      <c r="C35" s="731"/>
      <c r="D35" s="731"/>
      <c r="E35" s="731"/>
      <c r="F35" s="855"/>
      <c r="H35" s="428"/>
      <c r="I35" s="419"/>
      <c r="J35" s="419"/>
      <c r="K35" s="419"/>
      <c r="L35" s="419"/>
      <c r="M35" s="419"/>
      <c r="N35" s="419"/>
      <c r="O35" s="419"/>
      <c r="P35" s="419"/>
      <c r="Q35" s="419"/>
      <c r="R35" s="419"/>
      <c r="S35" s="419"/>
      <c r="T35" s="419"/>
      <c r="U35" s="419"/>
      <c r="V35" s="312"/>
      <c r="W35" s="312"/>
      <c r="X35" s="312"/>
      <c r="Z35" s="345"/>
      <c r="AA35" s="345"/>
      <c r="AB35" s="345"/>
      <c r="AC35" s="387"/>
      <c r="AD35" s="200"/>
      <c r="AE35" s="143"/>
      <c r="AF35" s="201"/>
    </row>
    <row r="36" spans="2:32" s="380" customFormat="1" ht="40.5" customHeight="1" x14ac:dyDescent="0.15">
      <c r="B36" s="423"/>
      <c r="C36" s="731"/>
      <c r="D36" s="731"/>
      <c r="E36" s="731"/>
      <c r="F36" s="855"/>
      <c r="H36" s="425" t="s">
        <v>241</v>
      </c>
      <c r="I36" s="857" t="s">
        <v>509</v>
      </c>
      <c r="J36" s="858"/>
      <c r="K36" s="858"/>
      <c r="L36" s="858"/>
      <c r="M36" s="858"/>
      <c r="N36" s="858"/>
      <c r="O36" s="858"/>
      <c r="P36" s="858"/>
      <c r="Q36" s="858"/>
      <c r="R36" s="858"/>
      <c r="S36" s="858"/>
      <c r="T36" s="858"/>
      <c r="U36" s="859"/>
      <c r="V36" s="678"/>
      <c r="W36" s="679"/>
      <c r="X36" s="313" t="s">
        <v>240</v>
      </c>
      <c r="Y36" s="380" t="s">
        <v>243</v>
      </c>
      <c r="Z36" s="854" t="s">
        <v>551</v>
      </c>
      <c r="AA36" s="854"/>
      <c r="AB36" s="854"/>
      <c r="AC36" s="387"/>
      <c r="AD36" s="166" t="s">
        <v>0</v>
      </c>
      <c r="AE36" s="158" t="s">
        <v>154</v>
      </c>
      <c r="AF36" s="167" t="s">
        <v>0</v>
      </c>
    </row>
    <row r="37" spans="2:32" s="380" customFormat="1" ht="20.25" customHeight="1" x14ac:dyDescent="0.15">
      <c r="B37" s="423"/>
      <c r="C37" s="731"/>
      <c r="D37" s="731"/>
      <c r="E37" s="731"/>
      <c r="F37" s="855"/>
      <c r="H37" s="336" t="s">
        <v>425</v>
      </c>
      <c r="I37" s="151"/>
      <c r="J37" s="151"/>
      <c r="K37" s="151"/>
      <c r="L37" s="151"/>
      <c r="M37" s="151"/>
      <c r="N37" s="151"/>
      <c r="O37" s="151"/>
      <c r="P37" s="151"/>
      <c r="Q37" s="151"/>
      <c r="R37" s="151"/>
      <c r="S37" s="336"/>
      <c r="T37" s="336"/>
      <c r="U37" s="336"/>
      <c r="W37" s="345"/>
      <c r="X37" s="345"/>
      <c r="Y37" s="345"/>
      <c r="AD37" s="166"/>
      <c r="AE37" s="158"/>
      <c r="AF37" s="167"/>
    </row>
    <row r="38" spans="2:32" s="380" customFormat="1" ht="74.25" customHeight="1" x14ac:dyDescent="0.15">
      <c r="B38" s="297"/>
      <c r="C38" s="791"/>
      <c r="D38" s="790"/>
      <c r="E38" s="790"/>
      <c r="F38" s="715"/>
      <c r="G38" s="296"/>
      <c r="H38" s="425" t="s">
        <v>344</v>
      </c>
      <c r="I38" s="846" t="s">
        <v>537</v>
      </c>
      <c r="J38" s="847"/>
      <c r="K38" s="847"/>
      <c r="L38" s="847"/>
      <c r="M38" s="847"/>
      <c r="N38" s="847"/>
      <c r="O38" s="847"/>
      <c r="P38" s="847"/>
      <c r="Q38" s="847"/>
      <c r="R38" s="847"/>
      <c r="S38" s="847"/>
      <c r="T38" s="847"/>
      <c r="U38" s="848"/>
      <c r="V38" s="678"/>
      <c r="W38" s="679"/>
      <c r="X38" s="312" t="s">
        <v>240</v>
      </c>
      <c r="Y38" s="388" t="s">
        <v>243</v>
      </c>
      <c r="Z38" s="779" t="s">
        <v>542</v>
      </c>
      <c r="AA38" s="779"/>
      <c r="AB38" s="779"/>
      <c r="AC38" s="387"/>
      <c r="AD38" s="160" t="s">
        <v>0</v>
      </c>
      <c r="AE38" s="160" t="s">
        <v>154</v>
      </c>
      <c r="AF38" s="164" t="s">
        <v>0</v>
      </c>
    </row>
    <row r="39" spans="2:32" s="380" customFormat="1" ht="15" customHeight="1" x14ac:dyDescent="0.15">
      <c r="B39" s="423"/>
      <c r="C39" s="731"/>
      <c r="D39" s="734"/>
      <c r="E39" s="734"/>
      <c r="F39" s="856"/>
      <c r="H39" s="430"/>
      <c r="I39" s="151"/>
      <c r="J39" s="151"/>
      <c r="K39" s="151"/>
      <c r="L39" s="151"/>
      <c r="M39" s="151"/>
      <c r="N39" s="151"/>
      <c r="O39" s="151"/>
      <c r="P39" s="151"/>
      <c r="Q39" s="151"/>
      <c r="R39" s="151"/>
      <c r="S39" s="336"/>
      <c r="T39" s="336"/>
      <c r="U39" s="336"/>
      <c r="W39" s="345"/>
      <c r="X39" s="345"/>
      <c r="Y39" s="345"/>
      <c r="AD39" s="166"/>
      <c r="AE39" s="158"/>
      <c r="AF39" s="167"/>
    </row>
    <row r="40" spans="2:32" s="380" customFormat="1" x14ac:dyDescent="0.15">
      <c r="B40" s="423"/>
      <c r="C40" s="731"/>
      <c r="D40" s="731"/>
      <c r="E40" s="731"/>
      <c r="F40" s="855"/>
      <c r="H40" s="439" t="s">
        <v>291</v>
      </c>
      <c r="I40" s="151"/>
      <c r="J40" s="151"/>
      <c r="K40" s="151"/>
      <c r="L40" s="151"/>
      <c r="M40" s="151"/>
      <c r="N40" s="151"/>
      <c r="O40" s="151"/>
      <c r="P40" s="151"/>
      <c r="Q40" s="151"/>
      <c r="R40" s="151"/>
      <c r="U40" s="336"/>
      <c r="W40" s="345"/>
      <c r="X40" s="345"/>
      <c r="Y40" s="345"/>
      <c r="AD40" s="200" t="s">
        <v>153</v>
      </c>
      <c r="AE40" s="143" t="s">
        <v>154</v>
      </c>
      <c r="AF40" s="201" t="s">
        <v>155</v>
      </c>
    </row>
    <row r="41" spans="2:32" s="380" customFormat="1" ht="20.25" customHeight="1" x14ac:dyDescent="0.15">
      <c r="B41" s="423"/>
      <c r="C41" s="731"/>
      <c r="D41" s="731"/>
      <c r="E41" s="731"/>
      <c r="F41" s="855"/>
      <c r="H41" s="425" t="s">
        <v>346</v>
      </c>
      <c r="I41" s="842" t="s">
        <v>538</v>
      </c>
      <c r="J41" s="843"/>
      <c r="K41" s="843"/>
      <c r="L41" s="843"/>
      <c r="M41" s="843"/>
      <c r="N41" s="843"/>
      <c r="O41" s="843"/>
      <c r="P41" s="843"/>
      <c r="Q41" s="843"/>
      <c r="R41" s="843"/>
      <c r="S41" s="843"/>
      <c r="T41" s="843"/>
      <c r="U41" s="843"/>
      <c r="V41" s="843"/>
      <c r="W41" s="843"/>
      <c r="X41" s="844"/>
      <c r="Y41" s="345"/>
      <c r="AD41" s="166" t="s">
        <v>0</v>
      </c>
      <c r="AE41" s="158" t="s">
        <v>154</v>
      </c>
      <c r="AF41" s="167" t="s">
        <v>0</v>
      </c>
    </row>
    <row r="42" spans="2:32" s="380" customFormat="1" x14ac:dyDescent="0.15">
      <c r="B42" s="423"/>
      <c r="C42" s="731"/>
      <c r="D42" s="731"/>
      <c r="E42" s="731"/>
      <c r="F42" s="855"/>
      <c r="H42" s="439" t="s">
        <v>543</v>
      </c>
      <c r="I42" s="151"/>
      <c r="J42" s="151"/>
      <c r="K42" s="151"/>
      <c r="L42" s="151"/>
      <c r="M42" s="151"/>
      <c r="N42" s="151"/>
      <c r="O42" s="151"/>
      <c r="P42" s="151"/>
      <c r="Q42" s="151"/>
      <c r="R42" s="151"/>
      <c r="U42" s="336"/>
      <c r="W42" s="345"/>
      <c r="X42" s="345"/>
      <c r="Y42" s="345"/>
      <c r="AD42" s="433"/>
      <c r="AE42" s="430"/>
      <c r="AF42" s="198"/>
    </row>
    <row r="43" spans="2:32" s="380" customFormat="1" x14ac:dyDescent="0.15">
      <c r="B43" s="423"/>
      <c r="C43" s="731"/>
      <c r="D43" s="731"/>
      <c r="E43" s="731"/>
      <c r="F43" s="855"/>
      <c r="H43" s="430"/>
      <c r="I43" s="151"/>
      <c r="J43" s="151"/>
      <c r="K43" s="151"/>
      <c r="L43" s="151"/>
      <c r="M43" s="151"/>
      <c r="N43" s="151"/>
      <c r="O43" s="151"/>
      <c r="P43" s="151"/>
      <c r="Q43" s="151"/>
      <c r="R43" s="151"/>
      <c r="S43" s="151"/>
      <c r="T43" s="151"/>
      <c r="U43" s="151"/>
      <c r="X43" s="336"/>
      <c r="Z43" s="345"/>
      <c r="AA43" s="345"/>
      <c r="AB43" s="345"/>
      <c r="AC43" s="387"/>
      <c r="AD43" s="430"/>
      <c r="AE43" s="430"/>
      <c r="AF43" s="198"/>
    </row>
    <row r="44" spans="2:32" s="380" customFormat="1" x14ac:dyDescent="0.15">
      <c r="B44" s="423"/>
      <c r="C44" s="731"/>
      <c r="D44" s="731"/>
      <c r="E44" s="731"/>
      <c r="F44" s="855"/>
      <c r="H44" s="439" t="s">
        <v>497</v>
      </c>
      <c r="I44" s="151"/>
      <c r="J44" s="151"/>
      <c r="K44" s="151"/>
      <c r="L44" s="151"/>
      <c r="M44" s="151"/>
      <c r="N44" s="151"/>
      <c r="O44" s="151"/>
      <c r="P44" s="151"/>
      <c r="Q44" s="151"/>
      <c r="R44" s="151"/>
      <c r="S44" s="151"/>
      <c r="T44" s="151"/>
      <c r="U44" s="151"/>
      <c r="X44" s="336"/>
      <c r="Z44" s="345"/>
      <c r="AA44" s="345"/>
      <c r="AB44" s="345"/>
      <c r="AC44" s="387"/>
      <c r="AD44" s="200" t="s">
        <v>153</v>
      </c>
      <c r="AE44" s="143" t="s">
        <v>154</v>
      </c>
      <c r="AF44" s="201" t="s">
        <v>155</v>
      </c>
    </row>
    <row r="45" spans="2:32" s="380" customFormat="1" ht="40.5" customHeight="1" x14ac:dyDescent="0.15">
      <c r="B45" s="423"/>
      <c r="C45" s="731"/>
      <c r="D45" s="731"/>
      <c r="E45" s="731"/>
      <c r="F45" s="855"/>
      <c r="H45" s="425" t="s">
        <v>353</v>
      </c>
      <c r="I45" s="282" t="s">
        <v>539</v>
      </c>
      <c r="J45" s="282"/>
      <c r="K45" s="282"/>
      <c r="L45" s="286"/>
      <c r="M45" s="282" t="s">
        <v>499</v>
      </c>
      <c r="N45" s="422"/>
      <c r="O45" s="422"/>
      <c r="P45" s="845"/>
      <c r="Q45" s="845"/>
      <c r="R45" s="845"/>
      <c r="S45" s="845"/>
      <c r="T45" s="845"/>
      <c r="U45" s="845"/>
      <c r="V45" s="845"/>
      <c r="W45" s="845"/>
      <c r="X45" s="313" t="s">
        <v>240</v>
      </c>
      <c r="Y45" s="380" t="s">
        <v>243</v>
      </c>
      <c r="Z45" s="854" t="s">
        <v>549</v>
      </c>
      <c r="AA45" s="854"/>
      <c r="AB45" s="854"/>
      <c r="AC45" s="387"/>
      <c r="AD45" s="166" t="s">
        <v>0</v>
      </c>
      <c r="AE45" s="158" t="s">
        <v>154</v>
      </c>
      <c r="AF45" s="167" t="s">
        <v>0</v>
      </c>
    </row>
    <row r="46" spans="2:32" s="380" customFormat="1" ht="15.75" customHeight="1" x14ac:dyDescent="0.15">
      <c r="B46" s="423"/>
      <c r="C46" s="731"/>
      <c r="D46" s="731"/>
      <c r="E46" s="731"/>
      <c r="F46" s="855"/>
      <c r="H46" s="430"/>
      <c r="I46" s="197"/>
      <c r="J46" s="197"/>
      <c r="K46" s="197"/>
      <c r="L46" s="197"/>
      <c r="M46" s="197"/>
      <c r="N46" s="438"/>
      <c r="O46" s="438"/>
      <c r="P46" s="431"/>
      <c r="Q46" s="431"/>
      <c r="R46" s="431"/>
      <c r="S46" s="431"/>
      <c r="T46" s="431"/>
      <c r="U46" s="431"/>
      <c r="V46" s="431"/>
      <c r="W46" s="431"/>
      <c r="X46" s="336"/>
      <c r="Z46" s="440"/>
      <c r="AA46" s="440"/>
      <c r="AB46" s="440"/>
      <c r="AD46" s="166"/>
      <c r="AE46" s="158"/>
      <c r="AF46" s="167"/>
    </row>
    <row r="47" spans="2:32" s="380" customFormat="1" ht="14.25" customHeight="1" x14ac:dyDescent="0.15">
      <c r="B47" s="423"/>
      <c r="C47" s="731"/>
      <c r="D47" s="731"/>
      <c r="E47" s="731"/>
      <c r="F47" s="855"/>
      <c r="H47" s="453" t="s">
        <v>540</v>
      </c>
      <c r="I47" s="151"/>
      <c r="J47" s="151"/>
      <c r="K47" s="151"/>
      <c r="L47" s="151"/>
      <c r="M47" s="151"/>
      <c r="N47" s="151"/>
      <c r="O47" s="151"/>
      <c r="P47" s="151"/>
      <c r="Q47" s="151"/>
      <c r="R47" s="151"/>
      <c r="U47" s="336"/>
      <c r="W47" s="345"/>
      <c r="X47" s="345"/>
      <c r="Y47" s="345"/>
      <c r="AD47" s="200" t="s">
        <v>153</v>
      </c>
      <c r="AE47" s="143" t="s">
        <v>154</v>
      </c>
      <c r="AF47" s="201" t="s">
        <v>155</v>
      </c>
    </row>
    <row r="48" spans="2:32" s="380" customFormat="1" ht="15" customHeight="1" x14ac:dyDescent="0.15">
      <c r="B48" s="423"/>
      <c r="C48" s="731"/>
      <c r="D48" s="731"/>
      <c r="E48" s="731"/>
      <c r="F48" s="855"/>
      <c r="H48" s="317" t="s">
        <v>355</v>
      </c>
      <c r="I48" s="849" t="s">
        <v>541</v>
      </c>
      <c r="J48" s="850"/>
      <c r="K48" s="850"/>
      <c r="L48" s="850"/>
      <c r="M48" s="850"/>
      <c r="N48" s="850"/>
      <c r="O48" s="850"/>
      <c r="P48" s="850"/>
      <c r="Q48" s="850"/>
      <c r="R48" s="850"/>
      <c r="S48" s="850"/>
      <c r="T48" s="850"/>
      <c r="U48" s="850"/>
      <c r="V48" s="850"/>
      <c r="W48" s="850"/>
      <c r="X48" s="851"/>
      <c r="Z48" s="345"/>
      <c r="AA48" s="345"/>
      <c r="AB48" s="345"/>
      <c r="AD48" s="166" t="s">
        <v>0</v>
      </c>
      <c r="AE48" s="158" t="s">
        <v>154</v>
      </c>
      <c r="AF48" s="167" t="s">
        <v>0</v>
      </c>
    </row>
    <row r="49" spans="2:32" s="380" customFormat="1" ht="21" customHeight="1" x14ac:dyDescent="0.15">
      <c r="B49" s="332"/>
      <c r="C49" s="790"/>
      <c r="D49" s="790"/>
      <c r="E49" s="790"/>
      <c r="F49" s="715"/>
      <c r="G49" s="322"/>
      <c r="H49" s="428"/>
      <c r="I49" s="428"/>
      <c r="J49" s="428"/>
      <c r="K49" s="428"/>
      <c r="L49" s="428"/>
      <c r="M49" s="282"/>
      <c r="N49" s="422"/>
      <c r="O49" s="422"/>
      <c r="P49" s="422"/>
      <c r="Q49" s="422"/>
      <c r="R49" s="422"/>
      <c r="S49" s="422"/>
      <c r="T49" s="422"/>
      <c r="U49" s="422"/>
      <c r="V49" s="376"/>
      <c r="W49" s="376"/>
      <c r="X49" s="312"/>
      <c r="Y49" s="322"/>
      <c r="Z49" s="346"/>
      <c r="AA49" s="346"/>
      <c r="AB49" s="346"/>
      <c r="AC49" s="393"/>
      <c r="AD49" s="452"/>
      <c r="AE49" s="452"/>
      <c r="AF49" s="436"/>
    </row>
    <row r="50" spans="2:32" s="380" customFormat="1" ht="10.5" customHeight="1" x14ac:dyDescent="0.15">
      <c r="B50" s="331"/>
      <c r="C50" s="329"/>
      <c r="D50" s="329"/>
      <c r="E50" s="329"/>
      <c r="F50" s="330"/>
      <c r="G50" s="390"/>
      <c r="H50" s="199"/>
      <c r="I50" s="199"/>
      <c r="J50" s="199"/>
      <c r="K50" s="199"/>
      <c r="L50" s="199"/>
      <c r="M50" s="283"/>
      <c r="N50" s="412"/>
      <c r="O50" s="412"/>
      <c r="P50" s="412"/>
      <c r="Q50" s="412"/>
      <c r="R50" s="412"/>
      <c r="S50" s="412"/>
      <c r="T50" s="412"/>
      <c r="U50" s="412"/>
      <c r="V50" s="412"/>
      <c r="W50" s="412"/>
      <c r="X50" s="390"/>
      <c r="Y50" s="390"/>
      <c r="Z50" s="315"/>
      <c r="AA50" s="390"/>
      <c r="AB50" s="344"/>
      <c r="AC50" s="344"/>
      <c r="AD50" s="284"/>
      <c r="AE50" s="199"/>
      <c r="AF50" s="231"/>
    </row>
    <row r="51" spans="2:32" s="380" customFormat="1" ht="18.75" customHeight="1" x14ac:dyDescent="0.15">
      <c r="B51" s="337"/>
      <c r="C51" s="338"/>
      <c r="D51" s="338"/>
      <c r="E51" s="338"/>
      <c r="F51" s="339"/>
      <c r="H51" s="439" t="s">
        <v>511</v>
      </c>
      <c r="I51" s="430"/>
      <c r="J51" s="430"/>
      <c r="K51" s="430"/>
      <c r="L51" s="430"/>
      <c r="M51" s="197"/>
      <c r="N51" s="438"/>
      <c r="O51" s="438"/>
      <c r="P51" s="438"/>
      <c r="Q51" s="438"/>
      <c r="R51" s="438"/>
      <c r="S51" s="438"/>
      <c r="T51" s="438"/>
      <c r="U51" s="438"/>
      <c r="V51" s="438"/>
      <c r="W51" s="438"/>
      <c r="Z51" s="336"/>
      <c r="AB51" s="345"/>
      <c r="AC51" s="345"/>
      <c r="AD51" s="200" t="s">
        <v>153</v>
      </c>
      <c r="AE51" s="143" t="s">
        <v>154</v>
      </c>
      <c r="AF51" s="201" t="s">
        <v>155</v>
      </c>
    </row>
    <row r="52" spans="2:32" s="380" customFormat="1" ht="18.75" customHeight="1" x14ac:dyDescent="0.15">
      <c r="B52" s="734" t="s">
        <v>552</v>
      </c>
      <c r="C52" s="687"/>
      <c r="D52" s="687"/>
      <c r="E52" s="687"/>
      <c r="F52" s="735"/>
      <c r="H52" s="439" t="s">
        <v>513</v>
      </c>
      <c r="I52" s="430"/>
      <c r="J52" s="430"/>
      <c r="K52" s="430"/>
      <c r="L52" s="430"/>
      <c r="M52" s="197"/>
      <c r="N52" s="438"/>
      <c r="O52" s="438"/>
      <c r="P52" s="438"/>
      <c r="Q52" s="438"/>
      <c r="R52" s="438"/>
      <c r="S52" s="438"/>
      <c r="T52" s="438"/>
      <c r="U52" s="438"/>
      <c r="V52" s="438"/>
      <c r="W52" s="438"/>
      <c r="Z52" s="336"/>
      <c r="AB52" s="345"/>
      <c r="AC52" s="345"/>
      <c r="AD52" s="433"/>
      <c r="AE52" s="430"/>
      <c r="AF52" s="198"/>
    </row>
    <row r="53" spans="2:32" s="380" customFormat="1" ht="18.75" customHeight="1" x14ac:dyDescent="0.15">
      <c r="B53" s="734"/>
      <c r="C53" s="687"/>
      <c r="D53" s="687"/>
      <c r="E53" s="687"/>
      <c r="F53" s="735"/>
      <c r="H53" s="439" t="s">
        <v>514</v>
      </c>
      <c r="I53" s="430"/>
      <c r="J53" s="430"/>
      <c r="K53" s="430"/>
      <c r="L53" s="430"/>
      <c r="M53" s="197"/>
      <c r="N53" s="438"/>
      <c r="O53" s="438"/>
      <c r="P53" s="438"/>
      <c r="Q53" s="438"/>
      <c r="R53" s="438"/>
      <c r="S53" s="438"/>
      <c r="T53" s="438"/>
      <c r="U53" s="438"/>
      <c r="V53" s="438"/>
      <c r="W53" s="438"/>
      <c r="Z53" s="336"/>
      <c r="AB53" s="345"/>
      <c r="AC53" s="345"/>
      <c r="AD53" s="166" t="s">
        <v>0</v>
      </c>
      <c r="AE53" s="158" t="s">
        <v>154</v>
      </c>
      <c r="AF53" s="167" t="s">
        <v>0</v>
      </c>
    </row>
    <row r="54" spans="2:32" s="380" customFormat="1" ht="18.75" customHeight="1" x14ac:dyDescent="0.15">
      <c r="B54" s="734"/>
      <c r="C54" s="687"/>
      <c r="D54" s="687"/>
      <c r="E54" s="687"/>
      <c r="F54" s="735"/>
      <c r="H54" s="439" t="s">
        <v>515</v>
      </c>
      <c r="I54" s="430"/>
      <c r="J54" s="430"/>
      <c r="K54" s="430"/>
      <c r="L54" s="430"/>
      <c r="M54" s="197"/>
      <c r="N54" s="438"/>
      <c r="O54" s="438"/>
      <c r="P54" s="438"/>
      <c r="Q54" s="438"/>
      <c r="R54" s="438"/>
      <c r="S54" s="438"/>
      <c r="T54" s="438"/>
      <c r="U54" s="438"/>
      <c r="V54" s="438"/>
      <c r="W54" s="438"/>
      <c r="Z54" s="336"/>
      <c r="AB54" s="345"/>
      <c r="AC54" s="345"/>
      <c r="AD54" s="166" t="s">
        <v>0</v>
      </c>
      <c r="AE54" s="158" t="s">
        <v>154</v>
      </c>
      <c r="AF54" s="167" t="s">
        <v>0</v>
      </c>
    </row>
    <row r="55" spans="2:32" s="380" customFormat="1" ht="18.75" customHeight="1" x14ac:dyDescent="0.15">
      <c r="B55" s="734"/>
      <c r="C55" s="687"/>
      <c r="D55" s="687"/>
      <c r="E55" s="687"/>
      <c r="F55" s="735"/>
      <c r="H55" s="439" t="s">
        <v>516</v>
      </c>
      <c r="I55" s="430"/>
      <c r="J55" s="430"/>
      <c r="K55" s="430"/>
      <c r="L55" s="430"/>
      <c r="M55" s="197"/>
      <c r="N55" s="438"/>
      <c r="O55" s="438"/>
      <c r="P55" s="438"/>
      <c r="Q55" s="438"/>
      <c r="R55" s="438"/>
      <c r="S55" s="438"/>
      <c r="T55" s="438"/>
      <c r="U55" s="438"/>
      <c r="V55" s="438"/>
      <c r="W55" s="438"/>
      <c r="Z55" s="336"/>
      <c r="AB55" s="345"/>
      <c r="AC55" s="345"/>
      <c r="AD55" s="166" t="s">
        <v>0</v>
      </c>
      <c r="AE55" s="158" t="s">
        <v>154</v>
      </c>
      <c r="AF55" s="167" t="s">
        <v>0</v>
      </c>
    </row>
    <row r="56" spans="2:32" s="380" customFormat="1" ht="18.75" customHeight="1" x14ac:dyDescent="0.15">
      <c r="B56" s="734"/>
      <c r="C56" s="687"/>
      <c r="D56" s="687"/>
      <c r="E56" s="687"/>
      <c r="F56" s="735"/>
      <c r="H56" s="439" t="s">
        <v>517</v>
      </c>
      <c r="I56" s="430"/>
      <c r="J56" s="430"/>
      <c r="K56" s="430"/>
      <c r="L56" s="430"/>
      <c r="M56" s="197"/>
      <c r="N56" s="438"/>
      <c r="O56" s="438"/>
      <c r="P56" s="438"/>
      <c r="Q56" s="438"/>
      <c r="R56" s="438"/>
      <c r="S56" s="438"/>
      <c r="T56" s="438"/>
      <c r="U56" s="438"/>
      <c r="V56" s="438"/>
      <c r="W56" s="438"/>
      <c r="Z56" s="336"/>
      <c r="AB56" s="345"/>
      <c r="AC56" s="345"/>
      <c r="AD56" s="166" t="s">
        <v>0</v>
      </c>
      <c r="AE56" s="158" t="s">
        <v>154</v>
      </c>
      <c r="AF56" s="167" t="s">
        <v>0</v>
      </c>
    </row>
    <row r="57" spans="2:32" s="380" customFormat="1" ht="18.75" customHeight="1" x14ac:dyDescent="0.15">
      <c r="B57" s="734"/>
      <c r="C57" s="687"/>
      <c r="D57" s="687"/>
      <c r="E57" s="687"/>
      <c r="F57" s="735"/>
      <c r="H57" s="439" t="s">
        <v>518</v>
      </c>
      <c r="I57" s="430"/>
      <c r="J57" s="430"/>
      <c r="K57" s="430"/>
      <c r="L57" s="430"/>
      <c r="M57" s="197"/>
      <c r="N57" s="438"/>
      <c r="O57" s="438"/>
      <c r="P57" s="438"/>
      <c r="Q57" s="438"/>
      <c r="R57" s="438"/>
      <c r="S57" s="438"/>
      <c r="T57" s="438"/>
      <c r="U57" s="438"/>
      <c r="V57" s="438"/>
      <c r="W57" s="438"/>
      <c r="Z57" s="336"/>
      <c r="AB57" s="345"/>
      <c r="AC57" s="345"/>
      <c r="AD57" s="433"/>
      <c r="AE57" s="430"/>
      <c r="AF57" s="198"/>
    </row>
    <row r="58" spans="2:32" s="380" customFormat="1" ht="18.75" customHeight="1" x14ac:dyDescent="0.15">
      <c r="B58" s="734"/>
      <c r="C58" s="687"/>
      <c r="D58" s="687"/>
      <c r="E58" s="687"/>
      <c r="F58" s="735"/>
      <c r="H58" s="439"/>
      <c r="I58" s="797" t="s">
        <v>160</v>
      </c>
      <c r="J58" s="797"/>
      <c r="K58" s="797"/>
      <c r="L58" s="797"/>
      <c r="M58" s="797"/>
      <c r="N58" s="846"/>
      <c r="O58" s="847"/>
      <c r="P58" s="847"/>
      <c r="Q58" s="847"/>
      <c r="R58" s="847"/>
      <c r="S58" s="847"/>
      <c r="T58" s="847"/>
      <c r="U58" s="847"/>
      <c r="V58" s="847"/>
      <c r="W58" s="847"/>
      <c r="X58" s="847"/>
      <c r="Y58" s="847"/>
      <c r="Z58" s="847"/>
      <c r="AA58" s="847"/>
      <c r="AB58" s="848"/>
      <c r="AC58" s="345"/>
      <c r="AD58" s="433"/>
      <c r="AE58" s="430"/>
      <c r="AF58" s="198"/>
    </row>
    <row r="59" spans="2:32" s="380" customFormat="1" ht="18.75" customHeight="1" x14ac:dyDescent="0.15">
      <c r="B59" s="734"/>
      <c r="C59" s="687"/>
      <c r="D59" s="687"/>
      <c r="E59" s="687"/>
      <c r="F59" s="735"/>
      <c r="H59" s="439"/>
      <c r="I59" s="797" t="s">
        <v>161</v>
      </c>
      <c r="J59" s="797"/>
      <c r="K59" s="797"/>
      <c r="L59" s="797"/>
      <c r="M59" s="797"/>
      <c r="N59" s="846"/>
      <c r="O59" s="847"/>
      <c r="P59" s="847"/>
      <c r="Q59" s="847"/>
      <c r="R59" s="847"/>
      <c r="S59" s="847"/>
      <c r="T59" s="847"/>
      <c r="U59" s="847"/>
      <c r="V59" s="847"/>
      <c r="W59" s="847"/>
      <c r="X59" s="847"/>
      <c r="Y59" s="847"/>
      <c r="Z59" s="847"/>
      <c r="AA59" s="847"/>
      <c r="AB59" s="848"/>
      <c r="AC59" s="345"/>
      <c r="AD59" s="433"/>
      <c r="AE59" s="430"/>
      <c r="AF59" s="198"/>
    </row>
    <row r="60" spans="2:32" s="380" customFormat="1" ht="18.75" customHeight="1" x14ac:dyDescent="0.15">
      <c r="B60" s="734"/>
      <c r="C60" s="687"/>
      <c r="D60" s="687"/>
      <c r="E60" s="687"/>
      <c r="F60" s="735"/>
      <c r="H60" s="439"/>
      <c r="I60" s="797" t="s">
        <v>162</v>
      </c>
      <c r="J60" s="797"/>
      <c r="K60" s="797"/>
      <c r="L60" s="797"/>
      <c r="M60" s="797"/>
      <c r="N60" s="846"/>
      <c r="O60" s="847"/>
      <c r="P60" s="847"/>
      <c r="Q60" s="847"/>
      <c r="R60" s="847"/>
      <c r="S60" s="847"/>
      <c r="T60" s="847"/>
      <c r="U60" s="847"/>
      <c r="V60" s="847"/>
      <c r="W60" s="847"/>
      <c r="X60" s="847"/>
      <c r="Y60" s="847"/>
      <c r="Z60" s="847"/>
      <c r="AA60" s="847"/>
      <c r="AB60" s="848"/>
      <c r="AC60" s="345"/>
      <c r="AD60" s="433"/>
      <c r="AE60" s="430"/>
      <c r="AF60" s="198"/>
    </row>
    <row r="61" spans="2:32" s="380" customFormat="1" ht="33.75" customHeight="1" x14ac:dyDescent="0.15">
      <c r="B61" s="734"/>
      <c r="C61" s="687"/>
      <c r="D61" s="687"/>
      <c r="E61" s="687"/>
      <c r="F61" s="735"/>
      <c r="H61" s="692" t="s">
        <v>553</v>
      </c>
      <c r="I61" s="692"/>
      <c r="J61" s="692"/>
      <c r="K61" s="692"/>
      <c r="L61" s="692"/>
      <c r="M61" s="692"/>
      <c r="N61" s="692"/>
      <c r="O61" s="692"/>
      <c r="P61" s="692"/>
      <c r="Q61" s="692"/>
      <c r="R61" s="692"/>
      <c r="S61" s="692"/>
      <c r="T61" s="692"/>
      <c r="U61" s="692"/>
      <c r="V61" s="692"/>
      <c r="W61" s="692"/>
      <c r="X61" s="692"/>
      <c r="Y61" s="692"/>
      <c r="Z61" s="692"/>
      <c r="AA61" s="692"/>
      <c r="AB61" s="692"/>
      <c r="AC61" s="290"/>
      <c r="AD61" s="433"/>
      <c r="AE61" s="430"/>
      <c r="AF61" s="198"/>
    </row>
    <row r="62" spans="2:32" s="380" customFormat="1" ht="18.75" customHeight="1" x14ac:dyDescent="0.15">
      <c r="B62" s="734"/>
      <c r="C62" s="687"/>
      <c r="D62" s="687"/>
      <c r="E62" s="687"/>
      <c r="F62" s="735"/>
      <c r="H62" s="853" t="s">
        <v>554</v>
      </c>
      <c r="I62" s="853"/>
      <c r="J62" s="853"/>
      <c r="K62" s="853"/>
      <c r="L62" s="853"/>
      <c r="M62" s="853"/>
      <c r="N62" s="853"/>
      <c r="O62" s="853"/>
      <c r="P62" s="853"/>
      <c r="Q62" s="853"/>
      <c r="R62" s="853"/>
      <c r="S62" s="853"/>
      <c r="T62" s="853"/>
      <c r="U62" s="853"/>
      <c r="V62" s="853"/>
      <c r="W62" s="853"/>
      <c r="X62" s="853"/>
      <c r="Y62" s="345"/>
      <c r="Z62" s="345"/>
      <c r="AA62" s="345"/>
      <c r="AB62" s="345"/>
      <c r="AC62" s="345"/>
      <c r="AD62" s="166" t="s">
        <v>0</v>
      </c>
      <c r="AE62" s="158" t="s">
        <v>154</v>
      </c>
      <c r="AF62" s="167" t="s">
        <v>0</v>
      </c>
    </row>
    <row r="63" spans="2:32" s="380" customFormat="1" ht="18.75" customHeight="1" x14ac:dyDescent="0.15">
      <c r="B63" s="734"/>
      <c r="C63" s="687"/>
      <c r="D63" s="687"/>
      <c r="E63" s="687"/>
      <c r="F63" s="735"/>
      <c r="H63" s="853" t="s">
        <v>555</v>
      </c>
      <c r="I63" s="853"/>
      <c r="J63" s="853"/>
      <c r="K63" s="853"/>
      <c r="L63" s="853"/>
      <c r="M63" s="853"/>
      <c r="N63" s="853"/>
      <c r="O63" s="853"/>
      <c r="P63" s="853"/>
      <c r="Q63" s="853"/>
      <c r="R63" s="853"/>
      <c r="S63" s="853"/>
      <c r="T63" s="853"/>
      <c r="U63" s="853"/>
      <c r="V63" s="853"/>
      <c r="W63" s="345"/>
      <c r="X63" s="345"/>
      <c r="Y63" s="345"/>
      <c r="Z63" s="345"/>
      <c r="AA63" s="345"/>
      <c r="AB63" s="345"/>
      <c r="AC63" s="345"/>
      <c r="AD63" s="166" t="s">
        <v>0</v>
      </c>
      <c r="AE63" s="158" t="s">
        <v>154</v>
      </c>
      <c r="AF63" s="167" t="s">
        <v>0</v>
      </c>
    </row>
    <row r="64" spans="2:32" s="380" customFormat="1" ht="18.75" customHeight="1" x14ac:dyDescent="0.15">
      <c r="B64" s="734"/>
      <c r="C64" s="687"/>
      <c r="D64" s="687"/>
      <c r="E64" s="687"/>
      <c r="F64" s="735"/>
      <c r="H64" s="853" t="s">
        <v>521</v>
      </c>
      <c r="I64" s="853"/>
      <c r="J64" s="853"/>
      <c r="K64" s="853"/>
      <c r="L64" s="853"/>
      <c r="M64" s="853"/>
      <c r="N64" s="853"/>
      <c r="O64" s="853"/>
      <c r="P64" s="853"/>
      <c r="Q64" s="853"/>
      <c r="R64" s="853"/>
      <c r="S64" s="853"/>
      <c r="T64" s="853"/>
      <c r="U64" s="853"/>
      <c r="V64" s="853"/>
      <c r="W64" s="853"/>
      <c r="X64" s="853"/>
      <c r="Z64" s="336"/>
      <c r="AB64" s="345"/>
      <c r="AC64" s="345"/>
      <c r="AD64" s="166" t="s">
        <v>0</v>
      </c>
      <c r="AE64" s="158" t="s">
        <v>154</v>
      </c>
      <c r="AF64" s="167" t="s">
        <v>0</v>
      </c>
    </row>
    <row r="65" spans="2:33" s="380" customFormat="1" ht="18.75" customHeight="1" x14ac:dyDescent="0.15">
      <c r="B65" s="734"/>
      <c r="C65" s="687"/>
      <c r="D65" s="687"/>
      <c r="E65" s="687"/>
      <c r="F65" s="735"/>
      <c r="H65" s="853" t="s">
        <v>522</v>
      </c>
      <c r="I65" s="853"/>
      <c r="J65" s="853"/>
      <c r="K65" s="853"/>
      <c r="L65" s="853"/>
      <c r="M65" s="853"/>
      <c r="N65" s="853"/>
      <c r="O65" s="853"/>
      <c r="P65" s="853"/>
      <c r="Q65" s="853"/>
      <c r="R65" s="853"/>
      <c r="S65" s="853"/>
      <c r="T65" s="438"/>
      <c r="U65" s="438"/>
      <c r="V65" s="438"/>
      <c r="W65" s="438"/>
      <c r="Z65" s="336"/>
      <c r="AB65" s="345"/>
      <c r="AC65" s="345"/>
      <c r="AD65" s="166" t="s">
        <v>0</v>
      </c>
      <c r="AE65" s="158" t="s">
        <v>154</v>
      </c>
      <c r="AF65" s="167" t="s">
        <v>0</v>
      </c>
    </row>
    <row r="66" spans="2:33" s="380" customFormat="1" ht="36.75" customHeight="1" x14ac:dyDescent="0.15">
      <c r="B66" s="337"/>
      <c r="C66" s="338"/>
      <c r="D66" s="338"/>
      <c r="E66" s="338"/>
      <c r="F66" s="339"/>
      <c r="H66" s="779" t="s">
        <v>556</v>
      </c>
      <c r="I66" s="779"/>
      <c r="J66" s="779"/>
      <c r="K66" s="779"/>
      <c r="L66" s="779"/>
      <c r="M66" s="779"/>
      <c r="N66" s="779"/>
      <c r="O66" s="779"/>
      <c r="P66" s="779"/>
      <c r="Q66" s="779"/>
      <c r="R66" s="779"/>
      <c r="S66" s="779"/>
      <c r="T66" s="779"/>
      <c r="U66" s="779"/>
      <c r="V66" s="779"/>
      <c r="W66" s="779"/>
      <c r="X66" s="779"/>
      <c r="Y66" s="779"/>
      <c r="Z66" s="779"/>
      <c r="AA66" s="779"/>
      <c r="AB66" s="779"/>
      <c r="AC66" s="345"/>
      <c r="AD66" s="166" t="s">
        <v>0</v>
      </c>
      <c r="AE66" s="158" t="s">
        <v>154</v>
      </c>
      <c r="AF66" s="167" t="s">
        <v>0</v>
      </c>
    </row>
    <row r="67" spans="2:33" s="380" customFormat="1" ht="18.75" customHeight="1" x14ac:dyDescent="0.15">
      <c r="B67" s="337"/>
      <c r="C67" s="338"/>
      <c r="D67" s="338"/>
      <c r="E67" s="338"/>
      <c r="F67" s="339"/>
      <c r="H67" s="439" t="s">
        <v>524</v>
      </c>
      <c r="I67" s="430"/>
      <c r="J67" s="430"/>
      <c r="K67" s="430"/>
      <c r="L67" s="430"/>
      <c r="M67" s="197"/>
      <c r="N67" s="438"/>
      <c r="O67" s="438"/>
      <c r="P67" s="438"/>
      <c r="Q67" s="438"/>
      <c r="R67" s="438"/>
      <c r="S67" s="438"/>
      <c r="T67" s="438"/>
      <c r="U67" s="438"/>
      <c r="V67" s="438"/>
      <c r="W67" s="438"/>
      <c r="Z67" s="336"/>
      <c r="AB67" s="345"/>
      <c r="AC67" s="345"/>
      <c r="AD67" s="166" t="s">
        <v>0</v>
      </c>
      <c r="AE67" s="158" t="s">
        <v>154</v>
      </c>
      <c r="AF67" s="167" t="s">
        <v>0</v>
      </c>
    </row>
    <row r="68" spans="2:33" s="380" customFormat="1" ht="15" customHeight="1" x14ac:dyDescent="0.15">
      <c r="B68" s="332"/>
      <c r="C68" s="333"/>
      <c r="D68" s="333"/>
      <c r="E68" s="333"/>
      <c r="F68" s="334"/>
      <c r="G68" s="322"/>
      <c r="H68" s="453"/>
      <c r="I68" s="452"/>
      <c r="J68" s="452"/>
      <c r="K68" s="452"/>
      <c r="L68" s="452"/>
      <c r="M68" s="285"/>
      <c r="N68" s="413"/>
      <c r="O68" s="413"/>
      <c r="P68" s="413"/>
      <c r="Q68" s="413"/>
      <c r="R68" s="413"/>
      <c r="S68" s="413"/>
      <c r="T68" s="413"/>
      <c r="U68" s="413"/>
      <c r="V68" s="413"/>
      <c r="W68" s="413"/>
      <c r="X68" s="322"/>
      <c r="Y68" s="322"/>
      <c r="Z68" s="318"/>
      <c r="AA68" s="322"/>
      <c r="AB68" s="346"/>
      <c r="AC68" s="346"/>
      <c r="AD68" s="435"/>
      <c r="AE68" s="452"/>
      <c r="AF68" s="436"/>
    </row>
    <row r="69" spans="2:33" s="380" customFormat="1" ht="33" customHeight="1" x14ac:dyDescent="0.15">
      <c r="B69" s="732" t="s">
        <v>525</v>
      </c>
      <c r="C69" s="732"/>
      <c r="D69" s="732"/>
      <c r="E69" s="732"/>
      <c r="F69" s="732"/>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row>
    <row r="70" spans="2:33" s="380" customFormat="1" ht="27" customHeight="1" x14ac:dyDescent="0.15">
      <c r="B70" s="852" t="s">
        <v>557</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row>
    <row r="71" spans="2:33" s="14" customFormat="1" ht="6" customHeight="1" x14ac:dyDescent="0.15"/>
    <row r="72" spans="2:33" s="14" customFormat="1" ht="13.5" customHeight="1" x14ac:dyDescent="0.15">
      <c r="B72" s="852"/>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pageMargins left="0.59055118110236227" right="0.39370078740157483" top="0.78740157480314965" bottom="0.59055118110236227" header="0.31496062992125984" footer="0.31496062992125984"/>
  <pageSetup paperSize="9" scale="75" orientation="portrait"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B4" sqref="B4:Z4"/>
    </sheetView>
  </sheetViews>
  <sheetFormatPr defaultColWidth="3.5" defaultRowHeight="13.5" x14ac:dyDescent="0.15"/>
  <cols>
    <col min="1" max="1" width="3.5" style="3"/>
    <col min="2" max="2" width="3" style="395" customWidth="1"/>
    <col min="3" max="7" width="3.5" style="3"/>
    <col min="8" max="8" width="2.5" style="3" customWidth="1"/>
    <col min="9" max="16384" width="3.5" style="3"/>
  </cols>
  <sheetData>
    <row r="1" spans="2:26" s="380" customFormat="1" x14ac:dyDescent="0.15"/>
    <row r="2" spans="2:26" s="380" customFormat="1" x14ac:dyDescent="0.15">
      <c r="B2" s="380" t="s">
        <v>316</v>
      </c>
    </row>
    <row r="3" spans="2:26" s="380" customFormat="1" x14ac:dyDescent="0.15"/>
    <row r="4" spans="2:26" s="380" customFormat="1" x14ac:dyDescent="0.15">
      <c r="B4" s="676" t="s">
        <v>1085</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80" customFormat="1" x14ac:dyDescent="0.15"/>
    <row r="6" spans="2:26" s="380" customFormat="1" ht="39.75" customHeight="1" x14ac:dyDescent="0.15">
      <c r="B6" s="688" t="s">
        <v>1086</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ht="39.75" customHeight="1" x14ac:dyDescent="0.15">
      <c r="B7" s="678" t="s">
        <v>1087</v>
      </c>
      <c r="C7" s="679"/>
      <c r="D7" s="679"/>
      <c r="E7" s="679"/>
      <c r="F7" s="680"/>
      <c r="G7" s="156" t="s">
        <v>0</v>
      </c>
      <c r="H7" s="408" t="s">
        <v>146</v>
      </c>
      <c r="I7" s="408"/>
      <c r="J7" s="408"/>
      <c r="K7" s="408"/>
      <c r="L7" s="157" t="s">
        <v>0</v>
      </c>
      <c r="M7" s="408" t="s">
        <v>147</v>
      </c>
      <c r="N7" s="408"/>
      <c r="O7" s="408"/>
      <c r="P7" s="408"/>
      <c r="Q7" s="157" t="s">
        <v>0</v>
      </c>
      <c r="R7" s="408" t="s">
        <v>148</v>
      </c>
      <c r="S7" s="408"/>
      <c r="T7" s="408"/>
      <c r="U7" s="408"/>
      <c r="V7" s="408"/>
      <c r="W7" s="408"/>
      <c r="X7" s="408"/>
      <c r="Y7" s="408"/>
      <c r="Z7" s="414"/>
    </row>
    <row r="8" spans="2:26" ht="20.100000000000001" customHeight="1" x14ac:dyDescent="0.15">
      <c r="B8" s="681" t="s">
        <v>1088</v>
      </c>
      <c r="C8" s="682"/>
      <c r="D8" s="682"/>
      <c r="E8" s="682"/>
      <c r="F8" s="683"/>
      <c r="G8" s="158" t="s">
        <v>0</v>
      </c>
      <c r="H8" s="380" t="s">
        <v>285</v>
      </c>
      <c r="I8" s="2"/>
      <c r="J8" s="2"/>
      <c r="K8" s="2"/>
      <c r="L8" s="2"/>
      <c r="M8" s="2"/>
      <c r="N8" s="2"/>
      <c r="O8" s="2"/>
      <c r="P8" s="2"/>
      <c r="Q8" s="2"/>
      <c r="R8" s="2"/>
      <c r="S8" s="2"/>
      <c r="T8" s="416"/>
      <c r="U8" s="416"/>
      <c r="V8" s="416"/>
      <c r="W8" s="416"/>
      <c r="X8" s="416"/>
      <c r="Y8" s="416"/>
      <c r="Z8" s="417"/>
    </row>
    <row r="9" spans="2:26" ht="20.100000000000001" customHeight="1" x14ac:dyDescent="0.15">
      <c r="B9" s="684"/>
      <c r="C9" s="685"/>
      <c r="D9" s="685"/>
      <c r="E9" s="685"/>
      <c r="F9" s="686"/>
      <c r="G9" s="159" t="s">
        <v>0</v>
      </c>
      <c r="H9" s="322" t="s">
        <v>286</v>
      </c>
      <c r="I9" s="410"/>
      <c r="J9" s="410"/>
      <c r="K9" s="410"/>
      <c r="L9" s="410"/>
      <c r="M9" s="410"/>
      <c r="N9" s="410"/>
      <c r="O9" s="410"/>
      <c r="P9" s="410"/>
      <c r="Q9" s="410"/>
      <c r="R9" s="410"/>
      <c r="S9" s="410"/>
      <c r="T9" s="410"/>
      <c r="U9" s="410"/>
      <c r="V9" s="410"/>
      <c r="W9" s="410"/>
      <c r="X9" s="410"/>
      <c r="Y9" s="410"/>
      <c r="Z9" s="418"/>
    </row>
    <row r="10" spans="2:26" ht="20.100000000000001" customHeight="1" x14ac:dyDescent="0.15">
      <c r="B10" s="681" t="s">
        <v>287</v>
      </c>
      <c r="C10" s="682"/>
      <c r="D10" s="682"/>
      <c r="E10" s="682"/>
      <c r="F10" s="683"/>
      <c r="G10" s="165" t="s">
        <v>0</v>
      </c>
      <c r="H10" s="390" t="s">
        <v>288</v>
      </c>
      <c r="I10" s="416"/>
      <c r="J10" s="416"/>
      <c r="K10" s="416"/>
      <c r="L10" s="416"/>
      <c r="M10" s="416"/>
      <c r="N10" s="416"/>
      <c r="O10" s="416"/>
      <c r="P10" s="416"/>
      <c r="Q10" s="416"/>
      <c r="R10" s="416"/>
      <c r="S10" s="416"/>
      <c r="T10" s="416"/>
      <c r="U10" s="416"/>
      <c r="V10" s="416"/>
      <c r="W10" s="416"/>
      <c r="X10" s="416"/>
      <c r="Y10" s="416"/>
      <c r="Z10" s="417"/>
    </row>
    <row r="11" spans="2:26" ht="20.100000000000001" customHeight="1" x14ac:dyDescent="0.15">
      <c r="B11" s="684"/>
      <c r="C11" s="685"/>
      <c r="D11" s="685"/>
      <c r="E11" s="685"/>
      <c r="F11" s="686"/>
      <c r="G11" s="158" t="s">
        <v>0</v>
      </c>
      <c r="H11" s="380" t="s">
        <v>289</v>
      </c>
      <c r="I11" s="2"/>
      <c r="J11" s="2"/>
      <c r="K11" s="2"/>
      <c r="L11" s="2"/>
      <c r="M11" s="2"/>
      <c r="N11" s="2"/>
      <c r="O11" s="2"/>
      <c r="P11" s="2"/>
      <c r="Q11" s="2"/>
      <c r="R11" s="2"/>
      <c r="S11" s="2"/>
      <c r="T11" s="2"/>
      <c r="U11" s="2"/>
      <c r="V11" s="2"/>
      <c r="W11" s="2"/>
      <c r="X11" s="2"/>
      <c r="Y11" s="2"/>
      <c r="Z11" s="418"/>
    </row>
    <row r="12" spans="2:26" s="380" customFormat="1" ht="27" customHeight="1" x14ac:dyDescent="0.15">
      <c r="B12" s="389" t="s">
        <v>290</v>
      </c>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87"/>
    </row>
    <row r="13" spans="2:26" s="380" customFormat="1" x14ac:dyDescent="0.15">
      <c r="B13" s="388"/>
      <c r="Z13" s="387"/>
    </row>
    <row r="14" spans="2:26" s="380" customFormat="1" x14ac:dyDescent="0.15">
      <c r="B14" s="388"/>
      <c r="C14" s="439" t="s">
        <v>291</v>
      </c>
      <c r="Z14" s="387"/>
    </row>
    <row r="15" spans="2:26" s="380" customFormat="1" ht="26.25" customHeight="1" x14ac:dyDescent="0.15">
      <c r="B15" s="388"/>
      <c r="C15" s="341" t="s">
        <v>292</v>
      </c>
      <c r="D15" s="376"/>
      <c r="E15" s="376"/>
      <c r="F15" s="376"/>
      <c r="G15" s="377"/>
      <c r="H15" s="341" t="s">
        <v>293</v>
      </c>
      <c r="I15" s="376"/>
      <c r="J15" s="376"/>
      <c r="K15" s="679"/>
      <c r="L15" s="679"/>
      <c r="M15" s="313" t="s">
        <v>190</v>
      </c>
      <c r="Z15" s="387"/>
    </row>
    <row r="16" spans="2:26" s="380" customFormat="1" ht="26.25" customHeight="1" x14ac:dyDescent="0.15">
      <c r="B16" s="388"/>
      <c r="C16" s="341" t="s">
        <v>294</v>
      </c>
      <c r="D16" s="376"/>
      <c r="E16" s="376"/>
      <c r="F16" s="376"/>
      <c r="G16" s="377"/>
      <c r="H16" s="341" t="s">
        <v>293</v>
      </c>
      <c r="I16" s="376"/>
      <c r="J16" s="376"/>
      <c r="K16" s="679"/>
      <c r="L16" s="679"/>
      <c r="M16" s="313" t="s">
        <v>190</v>
      </c>
      <c r="Z16" s="387"/>
    </row>
    <row r="17" spans="2:26" s="380" customFormat="1" ht="26.25" customHeight="1" x14ac:dyDescent="0.15">
      <c r="B17" s="388"/>
      <c r="C17" s="341" t="s">
        <v>295</v>
      </c>
      <c r="D17" s="376"/>
      <c r="E17" s="376"/>
      <c r="F17" s="376"/>
      <c r="G17" s="377"/>
      <c r="H17" s="341" t="s">
        <v>293</v>
      </c>
      <c r="I17" s="376"/>
      <c r="J17" s="376"/>
      <c r="K17" s="679"/>
      <c r="L17" s="679"/>
      <c r="M17" s="313" t="s">
        <v>190</v>
      </c>
      <c r="Z17" s="387"/>
    </row>
    <row r="18" spans="2:26" s="380" customFormat="1" ht="7.5" customHeight="1" x14ac:dyDescent="0.15">
      <c r="B18" s="388"/>
      <c r="K18" s="336"/>
      <c r="L18" s="336"/>
      <c r="M18" s="336"/>
      <c r="Z18" s="387"/>
    </row>
    <row r="19" spans="2:26" s="380" customFormat="1" ht="5.25" customHeight="1" x14ac:dyDescent="0.15">
      <c r="B19" s="388"/>
      <c r="L19" s="336"/>
      <c r="Q19" s="336"/>
      <c r="U19" s="389"/>
      <c r="V19" s="315"/>
      <c r="W19" s="390"/>
      <c r="X19" s="390"/>
      <c r="Y19" s="391"/>
      <c r="Z19" s="387"/>
    </row>
    <row r="20" spans="2:26" s="380" customFormat="1" x14ac:dyDescent="0.15">
      <c r="B20" s="388"/>
      <c r="L20" s="336"/>
      <c r="Q20" s="336"/>
      <c r="U20" s="388"/>
      <c r="V20" s="143" t="s">
        <v>153</v>
      </c>
      <c r="W20" s="143" t="s">
        <v>154</v>
      </c>
      <c r="X20" s="143" t="s">
        <v>155</v>
      </c>
      <c r="Y20" s="387"/>
      <c r="Z20" s="387"/>
    </row>
    <row r="21" spans="2:26" s="380" customFormat="1" ht="6" customHeight="1" x14ac:dyDescent="0.15">
      <c r="B21" s="388"/>
      <c r="L21" s="336"/>
      <c r="Q21" s="336"/>
      <c r="U21" s="388"/>
      <c r="V21" s="143"/>
      <c r="W21" s="143"/>
      <c r="X21" s="143"/>
      <c r="Y21" s="387"/>
      <c r="Z21" s="387"/>
    </row>
    <row r="22" spans="2:26" s="380" customFormat="1" ht="31.5" customHeight="1" x14ac:dyDescent="0.15">
      <c r="B22" s="388"/>
      <c r="C22" s="731" t="s">
        <v>296</v>
      </c>
      <c r="D22" s="732"/>
      <c r="E22" s="732"/>
      <c r="F22" s="732"/>
      <c r="G22" s="732"/>
      <c r="H22" s="732"/>
      <c r="I22" s="732"/>
      <c r="J22" s="732"/>
      <c r="K22" s="732"/>
      <c r="L22" s="732"/>
      <c r="M22" s="732"/>
      <c r="N22" s="732"/>
      <c r="O22" s="732"/>
      <c r="P22" s="732"/>
      <c r="Q22" s="732"/>
      <c r="R22" s="732"/>
      <c r="S22" s="732"/>
      <c r="T22" s="732"/>
      <c r="U22" s="409"/>
      <c r="V22" s="160" t="s">
        <v>0</v>
      </c>
      <c r="W22" s="318" t="s">
        <v>154</v>
      </c>
      <c r="X22" s="160" t="s">
        <v>0</v>
      </c>
      <c r="Y22" s="418"/>
      <c r="Z22" s="387"/>
    </row>
    <row r="23" spans="2:26" s="380" customFormat="1" ht="31.5" customHeight="1" x14ac:dyDescent="0.15">
      <c r="B23" s="388"/>
      <c r="C23" s="689" t="s">
        <v>297</v>
      </c>
      <c r="D23" s="690"/>
      <c r="E23" s="690"/>
      <c r="F23" s="690"/>
      <c r="G23" s="690"/>
      <c r="H23" s="690"/>
      <c r="I23" s="690"/>
      <c r="J23" s="690"/>
      <c r="K23" s="690"/>
      <c r="L23" s="690"/>
      <c r="M23" s="690"/>
      <c r="N23" s="690"/>
      <c r="O23" s="690"/>
      <c r="P23" s="690"/>
      <c r="Q23" s="690"/>
      <c r="R23" s="690"/>
      <c r="S23" s="690"/>
      <c r="T23" s="691"/>
      <c r="U23" s="407"/>
      <c r="V23" s="157" t="s">
        <v>0</v>
      </c>
      <c r="W23" s="312" t="s">
        <v>154</v>
      </c>
      <c r="X23" s="157" t="s">
        <v>0</v>
      </c>
      <c r="Y23" s="414"/>
      <c r="Z23" s="387"/>
    </row>
    <row r="24" spans="2:26" s="380" customFormat="1" ht="41.25" customHeight="1" x14ac:dyDescent="0.15">
      <c r="B24" s="388"/>
      <c r="C24" s="736" t="s">
        <v>298</v>
      </c>
      <c r="D24" s="677"/>
      <c r="E24" s="677"/>
      <c r="F24" s="677"/>
      <c r="G24" s="677"/>
      <c r="H24" s="677"/>
      <c r="I24" s="677"/>
      <c r="J24" s="677"/>
      <c r="K24" s="677"/>
      <c r="L24" s="677"/>
      <c r="M24" s="677"/>
      <c r="N24" s="677"/>
      <c r="O24" s="677"/>
      <c r="P24" s="677"/>
      <c r="Q24" s="677"/>
      <c r="R24" s="677"/>
      <c r="S24" s="677"/>
      <c r="T24" s="677"/>
      <c r="U24" s="409"/>
      <c r="V24" s="160" t="s">
        <v>0</v>
      </c>
      <c r="W24" s="318" t="s">
        <v>154</v>
      </c>
      <c r="X24" s="160" t="s">
        <v>0</v>
      </c>
      <c r="Y24" s="418"/>
      <c r="Z24" s="387"/>
    </row>
    <row r="25" spans="2:26" s="380" customFormat="1" ht="17.25" customHeight="1" x14ac:dyDescent="0.15">
      <c r="B25" s="392"/>
      <c r="C25" s="318"/>
      <c r="D25" s="318"/>
      <c r="E25" s="318"/>
      <c r="F25" s="318"/>
      <c r="G25" s="318"/>
      <c r="H25" s="318"/>
      <c r="I25" s="318"/>
      <c r="J25" s="318"/>
      <c r="K25" s="318"/>
      <c r="L25" s="318"/>
      <c r="M25" s="318"/>
      <c r="N25" s="318"/>
      <c r="O25" s="318"/>
      <c r="P25" s="318"/>
      <c r="Q25" s="318"/>
      <c r="R25" s="322"/>
      <c r="S25" s="322"/>
      <c r="T25" s="410"/>
      <c r="U25" s="410"/>
      <c r="V25" s="160"/>
      <c r="W25" s="318"/>
      <c r="X25" s="160"/>
      <c r="Y25" s="410"/>
      <c r="Z25" s="393"/>
    </row>
    <row r="26" spans="2:26" s="380" customFormat="1" ht="27" customHeight="1" x14ac:dyDescent="0.15">
      <c r="B26" s="388" t="s">
        <v>299</v>
      </c>
      <c r="Z26" s="387"/>
    </row>
    <row r="27" spans="2:26" s="380" customFormat="1" x14ac:dyDescent="0.15">
      <c r="B27" s="388"/>
      <c r="C27" s="439" t="s">
        <v>291</v>
      </c>
      <c r="Z27" s="387"/>
    </row>
    <row r="28" spans="2:26" s="380" customFormat="1" ht="26.25" customHeight="1" x14ac:dyDescent="0.15">
      <c r="B28" s="388"/>
      <c r="C28" s="341" t="s">
        <v>292</v>
      </c>
      <c r="D28" s="376"/>
      <c r="E28" s="376"/>
      <c r="F28" s="376"/>
      <c r="G28" s="377"/>
      <c r="H28" s="341" t="s">
        <v>293</v>
      </c>
      <c r="I28" s="376"/>
      <c r="J28" s="376"/>
      <c r="K28" s="679"/>
      <c r="L28" s="679"/>
      <c r="M28" s="313" t="s">
        <v>190</v>
      </c>
      <c r="Z28" s="387"/>
    </row>
    <row r="29" spans="2:26" s="380" customFormat="1" ht="26.25" customHeight="1" x14ac:dyDescent="0.15">
      <c r="B29" s="388"/>
      <c r="C29" s="341" t="s">
        <v>294</v>
      </c>
      <c r="D29" s="376"/>
      <c r="E29" s="376"/>
      <c r="F29" s="376"/>
      <c r="G29" s="377"/>
      <c r="H29" s="341" t="s">
        <v>293</v>
      </c>
      <c r="I29" s="376"/>
      <c r="J29" s="376"/>
      <c r="K29" s="679"/>
      <c r="L29" s="679"/>
      <c r="M29" s="313" t="s">
        <v>190</v>
      </c>
      <c r="Z29" s="387"/>
    </row>
    <row r="30" spans="2:26" s="380" customFormat="1" ht="26.25" customHeight="1" x14ac:dyDescent="0.15">
      <c r="B30" s="388"/>
      <c r="C30" s="341" t="s">
        <v>295</v>
      </c>
      <c r="D30" s="376"/>
      <c r="E30" s="376"/>
      <c r="F30" s="376"/>
      <c r="G30" s="377"/>
      <c r="H30" s="341" t="s">
        <v>293</v>
      </c>
      <c r="I30" s="376"/>
      <c r="J30" s="376"/>
      <c r="K30" s="679"/>
      <c r="L30" s="679"/>
      <c r="M30" s="313" t="s">
        <v>190</v>
      </c>
      <c r="Z30" s="387"/>
    </row>
    <row r="31" spans="2:26" s="380" customFormat="1" ht="5.25" customHeight="1" x14ac:dyDescent="0.15">
      <c r="B31" s="388"/>
      <c r="L31" s="336"/>
      <c r="Q31" s="336"/>
      <c r="V31" s="336"/>
      <c r="Z31" s="387"/>
    </row>
    <row r="32" spans="2:26" s="380" customFormat="1" ht="5.25" customHeight="1" x14ac:dyDescent="0.15">
      <c r="B32" s="388"/>
      <c r="L32" s="336"/>
      <c r="Q32" s="336"/>
      <c r="U32" s="389"/>
      <c r="V32" s="315"/>
      <c r="W32" s="390"/>
      <c r="X32" s="390"/>
      <c r="Y32" s="391"/>
      <c r="Z32" s="387"/>
    </row>
    <row r="33" spans="1:27" s="380" customFormat="1" x14ac:dyDescent="0.15">
      <c r="B33" s="388"/>
      <c r="L33" s="336"/>
      <c r="Q33" s="336"/>
      <c r="U33" s="388"/>
      <c r="V33" s="143" t="s">
        <v>153</v>
      </c>
      <c r="W33" s="143" t="s">
        <v>154</v>
      </c>
      <c r="X33" s="143" t="s">
        <v>155</v>
      </c>
      <c r="Y33" s="387"/>
      <c r="Z33" s="387"/>
    </row>
    <row r="34" spans="1:27" s="380" customFormat="1" ht="6" customHeight="1" x14ac:dyDescent="0.15">
      <c r="B34" s="388"/>
      <c r="L34" s="336"/>
      <c r="Q34" s="336"/>
      <c r="U34" s="392"/>
      <c r="V34" s="154"/>
      <c r="W34" s="154"/>
      <c r="X34" s="154"/>
      <c r="Y34" s="393"/>
      <c r="Z34" s="387"/>
    </row>
    <row r="35" spans="1:27" s="380" customFormat="1" ht="30.75" customHeight="1" x14ac:dyDescent="0.15">
      <c r="B35" s="388"/>
      <c r="C35" s="689" t="s">
        <v>300</v>
      </c>
      <c r="D35" s="690"/>
      <c r="E35" s="690"/>
      <c r="F35" s="690"/>
      <c r="G35" s="690"/>
      <c r="H35" s="690"/>
      <c r="I35" s="690"/>
      <c r="J35" s="690"/>
      <c r="K35" s="690"/>
      <c r="L35" s="690"/>
      <c r="M35" s="690"/>
      <c r="N35" s="690"/>
      <c r="O35" s="690"/>
      <c r="P35" s="690"/>
      <c r="Q35" s="690"/>
      <c r="R35" s="690"/>
      <c r="S35" s="690"/>
      <c r="T35" s="691"/>
      <c r="U35" s="409"/>
      <c r="V35" s="160" t="s">
        <v>0</v>
      </c>
      <c r="W35" s="318" t="s">
        <v>154</v>
      </c>
      <c r="X35" s="160" t="s">
        <v>0</v>
      </c>
      <c r="Y35" s="418"/>
      <c r="Z35" s="387"/>
    </row>
    <row r="36" spans="1:27" s="380" customFormat="1" ht="30.75" customHeight="1" x14ac:dyDescent="0.15">
      <c r="B36" s="388"/>
      <c r="C36" s="693" t="s">
        <v>297</v>
      </c>
      <c r="D36" s="694"/>
      <c r="E36" s="694"/>
      <c r="F36" s="694"/>
      <c r="G36" s="694"/>
      <c r="H36" s="694"/>
      <c r="I36" s="694"/>
      <c r="J36" s="694"/>
      <c r="K36" s="694"/>
      <c r="L36" s="694"/>
      <c r="M36" s="694"/>
      <c r="N36" s="694"/>
      <c r="O36" s="694"/>
      <c r="P36" s="694"/>
      <c r="Q36" s="694"/>
      <c r="R36" s="694"/>
      <c r="S36" s="694"/>
      <c r="T36" s="695"/>
      <c r="U36" s="2"/>
      <c r="V36" s="165" t="s">
        <v>0</v>
      </c>
      <c r="W36" s="315" t="s">
        <v>154</v>
      </c>
      <c r="X36" s="165" t="s">
        <v>0</v>
      </c>
      <c r="Y36" s="102"/>
      <c r="Z36" s="387"/>
    </row>
    <row r="37" spans="1:27" s="380" customFormat="1" ht="42" customHeight="1" x14ac:dyDescent="0.15">
      <c r="B37" s="388"/>
      <c r="C37" s="790" t="s">
        <v>298</v>
      </c>
      <c r="D37" s="791"/>
      <c r="E37" s="791"/>
      <c r="F37" s="791"/>
      <c r="G37" s="791"/>
      <c r="H37" s="791"/>
      <c r="I37" s="791"/>
      <c r="J37" s="791"/>
      <c r="K37" s="791"/>
      <c r="L37" s="791"/>
      <c r="M37" s="791"/>
      <c r="N37" s="791"/>
      <c r="O37" s="791"/>
      <c r="P37" s="791"/>
      <c r="Q37" s="791"/>
      <c r="R37" s="791"/>
      <c r="S37" s="791"/>
      <c r="T37" s="792"/>
      <c r="U37" s="407"/>
      <c r="V37" s="157" t="s">
        <v>0</v>
      </c>
      <c r="W37" s="312" t="s">
        <v>154</v>
      </c>
      <c r="X37" s="157" t="s">
        <v>0</v>
      </c>
      <c r="Y37" s="414"/>
      <c r="Z37" s="387"/>
    </row>
    <row r="38" spans="1:27" s="380" customFormat="1" x14ac:dyDescent="0.15">
      <c r="A38" s="387"/>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88"/>
    </row>
    <row r="39" spans="1:27" s="380" customFormat="1" x14ac:dyDescent="0.15">
      <c r="C39" s="39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395" customWidth="1"/>
    <col min="3" max="7" width="3.5" style="3"/>
    <col min="8" max="8" width="2.5" style="3" customWidth="1"/>
    <col min="9" max="17" width="3.5" style="3"/>
    <col min="18" max="18" width="4.25" style="3" customWidth="1"/>
    <col min="19" max="19" width="5.375" style="3" customWidth="1"/>
    <col min="20" max="16384" width="3.5" style="3"/>
  </cols>
  <sheetData>
    <row r="1" spans="2:26" s="380" customFormat="1" x14ac:dyDescent="0.15"/>
    <row r="2" spans="2:26" s="380" customFormat="1" x14ac:dyDescent="0.15">
      <c r="B2" s="380" t="s">
        <v>839</v>
      </c>
    </row>
    <row r="3" spans="2:26" s="380" customFormat="1" x14ac:dyDescent="0.15"/>
    <row r="4" spans="2:26" s="380" customFormat="1" x14ac:dyDescent="0.15">
      <c r="B4" s="676" t="s">
        <v>317</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80" customFormat="1" x14ac:dyDescent="0.15"/>
    <row r="6" spans="2:26" s="380" customFormat="1" ht="31.5" customHeight="1" x14ac:dyDescent="0.15">
      <c r="B6" s="688" t="s">
        <v>144</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s="380" customFormat="1" ht="31.5" customHeight="1" x14ac:dyDescent="0.15">
      <c r="B7" s="678" t="s">
        <v>145</v>
      </c>
      <c r="C7" s="679"/>
      <c r="D7" s="679"/>
      <c r="E7" s="679"/>
      <c r="F7" s="680"/>
      <c r="G7" s="156" t="s">
        <v>0</v>
      </c>
      <c r="H7" s="408" t="s">
        <v>146</v>
      </c>
      <c r="I7" s="408"/>
      <c r="J7" s="408"/>
      <c r="K7" s="408"/>
      <c r="L7" s="158" t="s">
        <v>0</v>
      </c>
      <c r="M7" s="408" t="s">
        <v>147</v>
      </c>
      <c r="N7" s="408"/>
      <c r="O7" s="408"/>
      <c r="P7" s="408"/>
      <c r="Q7" s="158" t="s">
        <v>0</v>
      </c>
      <c r="R7" s="408" t="s">
        <v>148</v>
      </c>
      <c r="S7" s="408"/>
      <c r="T7" s="408"/>
      <c r="U7" s="408"/>
      <c r="V7" s="408"/>
      <c r="W7" s="408"/>
      <c r="X7" s="408"/>
      <c r="Y7" s="408"/>
      <c r="Z7" s="414"/>
    </row>
    <row r="8" spans="2:26" ht="31.5" customHeight="1" x14ac:dyDescent="0.15">
      <c r="B8" s="678" t="s">
        <v>149</v>
      </c>
      <c r="C8" s="679"/>
      <c r="D8" s="679"/>
      <c r="E8" s="679"/>
      <c r="F8" s="680"/>
      <c r="G8" s="156" t="s">
        <v>0</v>
      </c>
      <c r="H8" s="376" t="s">
        <v>150</v>
      </c>
      <c r="I8" s="376"/>
      <c r="J8" s="376"/>
      <c r="K8" s="376"/>
      <c r="L8" s="376"/>
      <c r="M8" s="376"/>
      <c r="N8" s="376"/>
      <c r="O8" s="376"/>
      <c r="P8" s="157" t="s">
        <v>0</v>
      </c>
      <c r="Q8" s="376" t="s">
        <v>305</v>
      </c>
      <c r="R8" s="376"/>
      <c r="S8" s="170"/>
      <c r="T8" s="170"/>
      <c r="U8" s="170"/>
      <c r="V8" s="170"/>
      <c r="W8" s="170"/>
      <c r="X8" s="170"/>
      <c r="Y8" s="170"/>
      <c r="Z8" s="171"/>
    </row>
    <row r="9" spans="2:26" s="380" customFormat="1" x14ac:dyDescent="0.15"/>
    <row r="10" spans="2:26" s="380" customFormat="1" x14ac:dyDescent="0.15">
      <c r="B10" s="38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1"/>
    </row>
    <row r="11" spans="2:26" s="380" customFormat="1" x14ac:dyDescent="0.15">
      <c r="B11" s="388" t="s">
        <v>318</v>
      </c>
      <c r="Z11" s="387"/>
    </row>
    <row r="12" spans="2:26" s="380" customFormat="1" x14ac:dyDescent="0.15">
      <c r="B12" s="388"/>
      <c r="Z12" s="387"/>
    </row>
    <row r="13" spans="2:26" s="380" customFormat="1" x14ac:dyDescent="0.15">
      <c r="B13" s="388"/>
      <c r="C13" s="380" t="s">
        <v>291</v>
      </c>
      <c r="Z13" s="387"/>
    </row>
    <row r="14" spans="2:26" s="380" customFormat="1" ht="6.75" customHeight="1" x14ac:dyDescent="0.15">
      <c r="B14" s="388"/>
      <c r="Z14" s="387"/>
    </row>
    <row r="15" spans="2:26" s="380" customFormat="1" ht="26.25" customHeight="1" x14ac:dyDescent="0.15">
      <c r="B15" s="388"/>
      <c r="C15" s="341" t="s">
        <v>315</v>
      </c>
      <c r="D15" s="376"/>
      <c r="E15" s="376"/>
      <c r="F15" s="376"/>
      <c r="G15" s="377"/>
      <c r="H15" s="341" t="s">
        <v>293</v>
      </c>
      <c r="I15" s="376"/>
      <c r="J15" s="376"/>
      <c r="K15" s="679"/>
      <c r="L15" s="679"/>
      <c r="M15" s="679"/>
      <c r="N15" s="313" t="s">
        <v>190</v>
      </c>
      <c r="O15" s="388"/>
      <c r="U15" s="336"/>
      <c r="Z15" s="387"/>
    </row>
    <row r="16" spans="2:26" s="380" customFormat="1" x14ac:dyDescent="0.15">
      <c r="B16" s="388"/>
      <c r="L16" s="336"/>
      <c r="Q16" s="336"/>
      <c r="V16" s="336"/>
      <c r="Z16" s="387"/>
    </row>
    <row r="17" spans="2:26" s="380" customFormat="1" x14ac:dyDescent="0.15">
      <c r="B17" s="388"/>
      <c r="C17" s="380" t="s">
        <v>302</v>
      </c>
      <c r="Z17" s="387"/>
    </row>
    <row r="18" spans="2:26" s="380" customFormat="1" ht="4.5" customHeight="1" x14ac:dyDescent="0.15">
      <c r="B18" s="388"/>
      <c r="Z18" s="387"/>
    </row>
    <row r="19" spans="2:26" s="380" customFormat="1" ht="24" customHeight="1" x14ac:dyDescent="0.15">
      <c r="B19" s="388"/>
      <c r="C19" s="678" t="s">
        <v>303</v>
      </c>
      <c r="D19" s="679"/>
      <c r="E19" s="679"/>
      <c r="F19" s="679"/>
      <c r="G19" s="679"/>
      <c r="H19" s="679"/>
      <c r="I19" s="679"/>
      <c r="J19" s="679"/>
      <c r="K19" s="679"/>
      <c r="L19" s="679"/>
      <c r="M19" s="679"/>
      <c r="N19" s="679"/>
      <c r="O19" s="680"/>
      <c r="P19" s="678" t="s">
        <v>93</v>
      </c>
      <c r="Q19" s="679"/>
      <c r="R19" s="679"/>
      <c r="S19" s="679"/>
      <c r="T19" s="679"/>
      <c r="U19" s="679"/>
      <c r="V19" s="679"/>
      <c r="W19" s="679"/>
      <c r="X19" s="679"/>
      <c r="Y19" s="680"/>
      <c r="Z19" s="382"/>
    </row>
    <row r="20" spans="2:26" s="380" customFormat="1" ht="21" customHeight="1" x14ac:dyDescent="0.15">
      <c r="B20" s="388"/>
      <c r="C20" s="689"/>
      <c r="D20" s="690"/>
      <c r="E20" s="690"/>
      <c r="F20" s="690"/>
      <c r="G20" s="690"/>
      <c r="H20" s="690"/>
      <c r="I20" s="690"/>
      <c r="J20" s="690"/>
      <c r="K20" s="690"/>
      <c r="L20" s="690"/>
      <c r="M20" s="690"/>
      <c r="N20" s="690"/>
      <c r="O20" s="691"/>
      <c r="P20" s="689"/>
      <c r="Q20" s="690"/>
      <c r="R20" s="690"/>
      <c r="S20" s="690"/>
      <c r="T20" s="690"/>
      <c r="U20" s="690"/>
      <c r="V20" s="690"/>
      <c r="W20" s="690"/>
      <c r="X20" s="690"/>
      <c r="Y20" s="691"/>
      <c r="Z20" s="387"/>
    </row>
    <row r="21" spans="2:26" s="380" customFormat="1" ht="21" customHeight="1" x14ac:dyDescent="0.15">
      <c r="B21" s="388"/>
      <c r="C21" s="689"/>
      <c r="D21" s="690"/>
      <c r="E21" s="690"/>
      <c r="F21" s="690"/>
      <c r="G21" s="690"/>
      <c r="H21" s="690"/>
      <c r="I21" s="690"/>
      <c r="J21" s="690"/>
      <c r="K21" s="690"/>
      <c r="L21" s="690"/>
      <c r="M21" s="690"/>
      <c r="N21" s="690"/>
      <c r="O21" s="691"/>
      <c r="P21" s="689"/>
      <c r="Q21" s="690"/>
      <c r="R21" s="690"/>
      <c r="S21" s="690"/>
      <c r="T21" s="690"/>
      <c r="U21" s="690"/>
      <c r="V21" s="690"/>
      <c r="W21" s="690"/>
      <c r="X21" s="690"/>
      <c r="Y21" s="691"/>
      <c r="Z21" s="387"/>
    </row>
    <row r="22" spans="2:26" s="380" customFormat="1" ht="21" customHeight="1" x14ac:dyDescent="0.15">
      <c r="B22" s="388"/>
      <c r="C22" s="689"/>
      <c r="D22" s="690"/>
      <c r="E22" s="690"/>
      <c r="F22" s="690"/>
      <c r="G22" s="690"/>
      <c r="H22" s="690"/>
      <c r="I22" s="690"/>
      <c r="J22" s="690"/>
      <c r="K22" s="690"/>
      <c r="L22" s="690"/>
      <c r="M22" s="690"/>
      <c r="N22" s="690"/>
      <c r="O22" s="691"/>
      <c r="P22" s="689"/>
      <c r="Q22" s="690"/>
      <c r="R22" s="690"/>
      <c r="S22" s="690"/>
      <c r="T22" s="690"/>
      <c r="U22" s="690"/>
      <c r="V22" s="690"/>
      <c r="W22" s="690"/>
      <c r="X22" s="690"/>
      <c r="Y22" s="691"/>
      <c r="Z22" s="387"/>
    </row>
    <row r="23" spans="2:26" s="380" customFormat="1" ht="21" customHeight="1" x14ac:dyDescent="0.15">
      <c r="B23" s="388"/>
      <c r="C23" s="689"/>
      <c r="D23" s="690"/>
      <c r="E23" s="690"/>
      <c r="F23" s="690"/>
      <c r="G23" s="690"/>
      <c r="H23" s="690"/>
      <c r="I23" s="690"/>
      <c r="J23" s="690"/>
      <c r="K23" s="690"/>
      <c r="L23" s="690"/>
      <c r="M23" s="690"/>
      <c r="N23" s="690"/>
      <c r="O23" s="691"/>
      <c r="P23" s="689"/>
      <c r="Q23" s="690"/>
      <c r="R23" s="690"/>
      <c r="S23" s="690"/>
      <c r="T23" s="690"/>
      <c r="U23" s="690"/>
      <c r="V23" s="690"/>
      <c r="W23" s="690"/>
      <c r="X23" s="690"/>
      <c r="Y23" s="691"/>
      <c r="Z23" s="387"/>
    </row>
    <row r="24" spans="2:26" s="380" customFormat="1" ht="21" customHeight="1" x14ac:dyDescent="0.15">
      <c r="B24" s="388"/>
      <c r="C24" s="689"/>
      <c r="D24" s="690"/>
      <c r="E24" s="690"/>
      <c r="F24" s="690"/>
      <c r="G24" s="690"/>
      <c r="H24" s="690"/>
      <c r="I24" s="690"/>
      <c r="J24" s="690"/>
      <c r="K24" s="690"/>
      <c r="L24" s="690"/>
      <c r="M24" s="690"/>
      <c r="N24" s="690"/>
      <c r="O24" s="691"/>
      <c r="P24" s="689"/>
      <c r="Q24" s="690"/>
      <c r="R24" s="690"/>
      <c r="S24" s="690"/>
      <c r="T24" s="690"/>
      <c r="U24" s="690"/>
      <c r="V24" s="690"/>
      <c r="W24" s="690"/>
      <c r="X24" s="690"/>
      <c r="Y24" s="691"/>
      <c r="Z24" s="387"/>
    </row>
    <row r="25" spans="2:26" s="380" customFormat="1" ht="21" customHeight="1" x14ac:dyDescent="0.15">
      <c r="B25" s="388"/>
      <c r="C25" s="315"/>
      <c r="D25" s="315"/>
      <c r="E25" s="315"/>
      <c r="F25" s="315"/>
      <c r="G25" s="315"/>
      <c r="H25" s="315"/>
      <c r="I25" s="315"/>
      <c r="J25" s="315"/>
      <c r="K25" s="315"/>
      <c r="L25" s="315"/>
      <c r="M25" s="315"/>
      <c r="N25" s="315"/>
      <c r="O25" s="315"/>
      <c r="P25" s="390"/>
      <c r="Q25" s="390"/>
      <c r="R25" s="390"/>
      <c r="S25" s="390"/>
      <c r="T25" s="390"/>
      <c r="U25" s="390"/>
      <c r="V25" s="390"/>
      <c r="W25" s="390"/>
      <c r="X25" s="390"/>
      <c r="Y25" s="390"/>
      <c r="Z25" s="387"/>
    </row>
    <row r="26" spans="2:26" s="380" customFormat="1" ht="21" customHeight="1" x14ac:dyDescent="0.15">
      <c r="B26" s="388"/>
      <c r="C26" s="318"/>
      <c r="D26" s="318"/>
      <c r="E26" s="318"/>
      <c r="F26" s="318"/>
      <c r="G26" s="318"/>
      <c r="H26" s="318"/>
      <c r="I26" s="318"/>
      <c r="J26" s="318"/>
      <c r="K26" s="318"/>
      <c r="L26" s="318"/>
      <c r="M26" s="318"/>
      <c r="N26" s="318"/>
      <c r="O26" s="318"/>
      <c r="P26" s="322"/>
      <c r="Q26" s="322"/>
      <c r="R26" s="322"/>
      <c r="S26" s="322"/>
      <c r="T26" s="322"/>
      <c r="U26" s="341"/>
      <c r="V26" s="450" t="s">
        <v>153</v>
      </c>
      <c r="W26" s="450" t="s">
        <v>154</v>
      </c>
      <c r="X26" s="450" t="s">
        <v>155</v>
      </c>
      <c r="Y26" s="377"/>
      <c r="Z26" s="387"/>
    </row>
    <row r="27" spans="2:26" s="380" customFormat="1" ht="38.25" customHeight="1" x14ac:dyDescent="0.15">
      <c r="B27" s="388"/>
      <c r="C27" s="341" t="s">
        <v>319</v>
      </c>
      <c r="D27" s="376"/>
      <c r="E27" s="376"/>
      <c r="F27" s="376"/>
      <c r="G27" s="376"/>
      <c r="H27" s="376"/>
      <c r="I27" s="376"/>
      <c r="J27" s="376"/>
      <c r="K27" s="376"/>
      <c r="L27" s="376"/>
      <c r="M27" s="376"/>
      <c r="N27" s="376"/>
      <c r="O27" s="376"/>
      <c r="P27" s="376"/>
      <c r="Q27" s="376"/>
      <c r="R27" s="376"/>
      <c r="S27" s="376"/>
      <c r="T27" s="414"/>
      <c r="U27" s="407"/>
      <c r="V27" s="312" t="s">
        <v>0</v>
      </c>
      <c r="W27" s="312" t="s">
        <v>154</v>
      </c>
      <c r="X27" s="312" t="s">
        <v>0</v>
      </c>
      <c r="Y27" s="414"/>
      <c r="Z27" s="387"/>
    </row>
    <row r="28" spans="2:26" s="380" customFormat="1" ht="38.25" customHeight="1" x14ac:dyDescent="0.15">
      <c r="B28" s="388"/>
      <c r="C28" s="790" t="s">
        <v>320</v>
      </c>
      <c r="D28" s="791"/>
      <c r="E28" s="791"/>
      <c r="F28" s="791"/>
      <c r="G28" s="791"/>
      <c r="H28" s="791"/>
      <c r="I28" s="791"/>
      <c r="J28" s="791"/>
      <c r="K28" s="791"/>
      <c r="L28" s="791"/>
      <c r="M28" s="791"/>
      <c r="N28" s="791"/>
      <c r="O28" s="791"/>
      <c r="P28" s="791"/>
      <c r="Q28" s="791"/>
      <c r="R28" s="791"/>
      <c r="S28" s="791"/>
      <c r="T28" s="417"/>
      <c r="U28" s="407"/>
      <c r="V28" s="312" t="s">
        <v>0</v>
      </c>
      <c r="W28" s="312" t="s">
        <v>154</v>
      </c>
      <c r="X28" s="312" t="s">
        <v>0</v>
      </c>
      <c r="Y28" s="414"/>
      <c r="Z28" s="387"/>
    </row>
    <row r="29" spans="2:26" s="380" customFormat="1" ht="70.5" customHeight="1" x14ac:dyDescent="0.15">
      <c r="B29" s="388"/>
      <c r="C29" s="790" t="s">
        <v>321</v>
      </c>
      <c r="D29" s="791"/>
      <c r="E29" s="791"/>
      <c r="F29" s="791"/>
      <c r="G29" s="791"/>
      <c r="H29" s="791"/>
      <c r="I29" s="791"/>
      <c r="J29" s="791"/>
      <c r="K29" s="791"/>
      <c r="L29" s="791"/>
      <c r="M29" s="791"/>
      <c r="N29" s="791"/>
      <c r="O29" s="791"/>
      <c r="P29" s="791"/>
      <c r="Q29" s="791"/>
      <c r="R29" s="791"/>
      <c r="S29" s="791"/>
      <c r="T29" s="417"/>
      <c r="U29" s="407"/>
      <c r="V29" s="312" t="s">
        <v>0</v>
      </c>
      <c r="W29" s="312" t="s">
        <v>154</v>
      </c>
      <c r="X29" s="312" t="s">
        <v>0</v>
      </c>
      <c r="Y29" s="414"/>
      <c r="Z29" s="387"/>
    </row>
    <row r="30" spans="2:26" s="380" customFormat="1" ht="38.25" customHeight="1" x14ac:dyDescent="0.15">
      <c r="B30" s="388"/>
      <c r="C30" s="341" t="s">
        <v>322</v>
      </c>
      <c r="D30" s="376"/>
      <c r="E30" s="376"/>
      <c r="F30" s="376"/>
      <c r="G30" s="376"/>
      <c r="H30" s="376"/>
      <c r="I30" s="376"/>
      <c r="J30" s="376"/>
      <c r="K30" s="376"/>
      <c r="L30" s="376"/>
      <c r="M30" s="376"/>
      <c r="N30" s="376"/>
      <c r="O30" s="376"/>
      <c r="P30" s="376"/>
      <c r="Q30" s="376"/>
      <c r="R30" s="376"/>
      <c r="S30" s="376"/>
      <c r="T30" s="414"/>
      <c r="U30" s="2"/>
      <c r="V30" s="336" t="s">
        <v>0</v>
      </c>
      <c r="W30" s="336" t="s">
        <v>154</v>
      </c>
      <c r="X30" s="336" t="s">
        <v>0</v>
      </c>
      <c r="Y30" s="102"/>
      <c r="Z30" s="387"/>
    </row>
    <row r="31" spans="2:26" s="380" customFormat="1" ht="38.25" customHeight="1" x14ac:dyDescent="0.15">
      <c r="B31" s="388"/>
      <c r="C31" s="790" t="s">
        <v>323</v>
      </c>
      <c r="D31" s="791"/>
      <c r="E31" s="791"/>
      <c r="F31" s="791"/>
      <c r="G31" s="791"/>
      <c r="H31" s="791"/>
      <c r="I31" s="791"/>
      <c r="J31" s="791"/>
      <c r="K31" s="791"/>
      <c r="L31" s="791"/>
      <c r="M31" s="791"/>
      <c r="N31" s="791"/>
      <c r="O31" s="791"/>
      <c r="P31" s="791"/>
      <c r="Q31" s="791"/>
      <c r="R31" s="791"/>
      <c r="S31" s="791"/>
      <c r="T31" s="414"/>
      <c r="U31" s="407"/>
      <c r="V31" s="312" t="s">
        <v>0</v>
      </c>
      <c r="W31" s="312" t="s">
        <v>154</v>
      </c>
      <c r="X31" s="312" t="s">
        <v>0</v>
      </c>
      <c r="Y31" s="414"/>
      <c r="Z31" s="387"/>
    </row>
    <row r="32" spans="2:26" s="380" customFormat="1" ht="38.25" customHeight="1" x14ac:dyDescent="0.15">
      <c r="B32" s="388"/>
      <c r="C32" s="790" t="s">
        <v>324</v>
      </c>
      <c r="D32" s="791"/>
      <c r="E32" s="791"/>
      <c r="F32" s="791"/>
      <c r="G32" s="791"/>
      <c r="H32" s="791"/>
      <c r="I32" s="791"/>
      <c r="J32" s="791"/>
      <c r="K32" s="791"/>
      <c r="L32" s="791"/>
      <c r="M32" s="791"/>
      <c r="N32" s="791"/>
      <c r="O32" s="791"/>
      <c r="P32" s="791"/>
      <c r="Q32" s="791"/>
      <c r="R32" s="791"/>
      <c r="S32" s="791"/>
      <c r="T32" s="414"/>
      <c r="U32" s="2"/>
      <c r="V32" s="336" t="s">
        <v>0</v>
      </c>
      <c r="W32" s="336" t="s">
        <v>154</v>
      </c>
      <c r="X32" s="336" t="s">
        <v>0</v>
      </c>
      <c r="Y32" s="102"/>
      <c r="Z32" s="387"/>
    </row>
    <row r="33" spans="2:26" s="380" customFormat="1" ht="38.25" customHeight="1" x14ac:dyDescent="0.15">
      <c r="B33" s="388"/>
      <c r="C33" s="790" t="s">
        <v>1153</v>
      </c>
      <c r="D33" s="791"/>
      <c r="E33" s="791"/>
      <c r="F33" s="791"/>
      <c r="G33" s="791"/>
      <c r="H33" s="791"/>
      <c r="I33" s="791"/>
      <c r="J33" s="791"/>
      <c r="K33" s="791"/>
      <c r="L33" s="791"/>
      <c r="M33" s="791"/>
      <c r="N33" s="791"/>
      <c r="O33" s="791"/>
      <c r="P33" s="791"/>
      <c r="Q33" s="791"/>
      <c r="R33" s="791"/>
      <c r="S33" s="791"/>
      <c r="T33" s="414"/>
      <c r="U33" s="407"/>
      <c r="V33" s="312" t="s">
        <v>0</v>
      </c>
      <c r="W33" s="312" t="s">
        <v>154</v>
      </c>
      <c r="X33" s="312" t="s">
        <v>0</v>
      </c>
      <c r="Y33" s="414"/>
      <c r="Z33" s="387"/>
    </row>
    <row r="34" spans="2:26" s="380" customFormat="1" ht="9" customHeight="1" x14ac:dyDescent="0.15">
      <c r="B34" s="39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93"/>
    </row>
    <row r="35" spans="2:26" s="38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395" customWidth="1"/>
    <col min="3" max="19" width="3.625" style="3" customWidth="1"/>
    <col min="20" max="26" width="3.5" style="3"/>
    <col min="27" max="27" width="2.25" style="3" customWidth="1"/>
    <col min="28" max="16384" width="3.5" style="3"/>
  </cols>
  <sheetData>
    <row r="1" spans="2:26" s="380" customFormat="1" x14ac:dyDescent="0.15"/>
    <row r="2" spans="2:26" s="380" customFormat="1" x14ac:dyDescent="0.15">
      <c r="B2" s="380" t="s">
        <v>982</v>
      </c>
    </row>
    <row r="3" spans="2:26" s="380" customFormat="1" x14ac:dyDescent="0.15"/>
    <row r="4" spans="2:26" s="380" customFormat="1" x14ac:dyDescent="0.15">
      <c r="B4" s="676" t="s">
        <v>317</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80" customFormat="1" x14ac:dyDescent="0.15"/>
    <row r="6" spans="2:26" s="380" customFormat="1" ht="31.5" customHeight="1" x14ac:dyDescent="0.15">
      <c r="B6" s="688" t="s">
        <v>144</v>
      </c>
      <c r="C6" s="688"/>
      <c r="D6" s="688"/>
      <c r="E6" s="688"/>
      <c r="F6" s="688"/>
      <c r="G6" s="678"/>
      <c r="H6" s="679"/>
      <c r="I6" s="679"/>
      <c r="J6" s="679"/>
      <c r="K6" s="679"/>
      <c r="L6" s="679"/>
      <c r="M6" s="679"/>
      <c r="N6" s="679"/>
      <c r="O6" s="679"/>
      <c r="P6" s="679"/>
      <c r="Q6" s="679"/>
      <c r="R6" s="679"/>
      <c r="S6" s="679"/>
      <c r="T6" s="679"/>
      <c r="U6" s="679"/>
      <c r="V6" s="679"/>
      <c r="W6" s="679"/>
      <c r="X6" s="679"/>
      <c r="Y6" s="679"/>
      <c r="Z6" s="680"/>
    </row>
    <row r="7" spans="2:26" s="380" customFormat="1" ht="31.5" customHeight="1" x14ac:dyDescent="0.15">
      <c r="B7" s="678" t="s">
        <v>145</v>
      </c>
      <c r="C7" s="679"/>
      <c r="D7" s="679"/>
      <c r="E7" s="679"/>
      <c r="F7" s="680"/>
      <c r="G7" s="158" t="s">
        <v>0</v>
      </c>
      <c r="H7" s="408" t="s">
        <v>146</v>
      </c>
      <c r="I7" s="408"/>
      <c r="J7" s="408"/>
      <c r="K7" s="408"/>
      <c r="L7" s="158" t="s">
        <v>0</v>
      </c>
      <c r="M7" s="408" t="s">
        <v>147</v>
      </c>
      <c r="N7" s="408"/>
      <c r="O7" s="408"/>
      <c r="P7" s="408"/>
      <c r="Q7" s="158" t="s">
        <v>0</v>
      </c>
      <c r="R7" s="408" t="s">
        <v>148</v>
      </c>
      <c r="S7" s="408"/>
      <c r="T7" s="408"/>
      <c r="U7" s="408"/>
      <c r="V7" s="408"/>
      <c r="W7" s="408"/>
      <c r="X7" s="408"/>
      <c r="Y7" s="408"/>
      <c r="Z7" s="414"/>
    </row>
    <row r="8" spans="2:26" s="380" customFormat="1" ht="31.5" customHeight="1" x14ac:dyDescent="0.15">
      <c r="B8" s="678" t="s">
        <v>149</v>
      </c>
      <c r="C8" s="679"/>
      <c r="D8" s="679"/>
      <c r="E8" s="679"/>
      <c r="F8" s="680"/>
      <c r="G8" s="156" t="s">
        <v>0</v>
      </c>
      <c r="H8" s="376" t="s">
        <v>325</v>
      </c>
      <c r="I8" s="376"/>
      <c r="J8" s="376"/>
      <c r="K8" s="376"/>
      <c r="L8" s="376"/>
      <c r="M8" s="376"/>
      <c r="N8" s="376"/>
      <c r="O8" s="157" t="s">
        <v>0</v>
      </c>
      <c r="P8" s="376" t="s">
        <v>326</v>
      </c>
      <c r="Q8" s="376"/>
      <c r="R8" s="376"/>
      <c r="S8" s="410"/>
      <c r="T8" s="410"/>
      <c r="U8" s="410"/>
      <c r="V8" s="410"/>
      <c r="W8" s="410"/>
      <c r="X8" s="410"/>
      <c r="Y8" s="410"/>
      <c r="Z8" s="418"/>
    </row>
    <row r="9" spans="2:26" s="380" customFormat="1" x14ac:dyDescent="0.15"/>
    <row r="10" spans="2:26" s="380" customFormat="1" x14ac:dyDescent="0.15">
      <c r="B10" s="38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1"/>
    </row>
    <row r="11" spans="2:26" s="380" customFormat="1" x14ac:dyDescent="0.15">
      <c r="B11" s="388" t="s">
        <v>327</v>
      </c>
      <c r="Z11" s="387"/>
    </row>
    <row r="12" spans="2:26" s="380" customFormat="1" x14ac:dyDescent="0.15">
      <c r="B12" s="388"/>
      <c r="Z12" s="387"/>
    </row>
    <row r="13" spans="2:26" s="380" customFormat="1" x14ac:dyDescent="0.15">
      <c r="B13" s="388"/>
      <c r="C13" s="380" t="s">
        <v>291</v>
      </c>
      <c r="Z13" s="387"/>
    </row>
    <row r="14" spans="2:26" s="380" customFormat="1" ht="6.75" customHeight="1" x14ac:dyDescent="0.15">
      <c r="B14" s="388"/>
      <c r="Z14" s="387"/>
    </row>
    <row r="15" spans="2:26" s="380" customFormat="1" ht="26.25" customHeight="1" x14ac:dyDescent="0.15">
      <c r="B15" s="388"/>
      <c r="C15" s="341" t="s">
        <v>315</v>
      </c>
      <c r="D15" s="376"/>
      <c r="E15" s="376"/>
      <c r="F15" s="376"/>
      <c r="G15" s="377"/>
      <c r="H15" s="689" t="s">
        <v>293</v>
      </c>
      <c r="I15" s="690"/>
      <c r="J15" s="690"/>
      <c r="K15" s="679"/>
      <c r="L15" s="679"/>
      <c r="M15" s="679"/>
      <c r="N15" s="313" t="s">
        <v>190</v>
      </c>
      <c r="O15" s="388"/>
      <c r="U15" s="336"/>
      <c r="Z15" s="387"/>
    </row>
    <row r="16" spans="2:26" s="380" customFormat="1" x14ac:dyDescent="0.15">
      <c r="B16" s="388"/>
      <c r="L16" s="336"/>
      <c r="Q16" s="336"/>
      <c r="V16" s="336"/>
      <c r="Z16" s="387"/>
    </row>
    <row r="17" spans="2:26" s="380" customFormat="1" x14ac:dyDescent="0.15">
      <c r="B17" s="388"/>
      <c r="C17" s="380" t="s">
        <v>302</v>
      </c>
      <c r="Z17" s="387"/>
    </row>
    <row r="18" spans="2:26" s="380" customFormat="1" ht="4.5" customHeight="1" x14ac:dyDescent="0.15">
      <c r="B18" s="388"/>
      <c r="Z18" s="387"/>
    </row>
    <row r="19" spans="2:26" s="380" customFormat="1" ht="24" customHeight="1" x14ac:dyDescent="0.15">
      <c r="B19" s="388"/>
      <c r="C19" s="678" t="s">
        <v>303</v>
      </c>
      <c r="D19" s="679"/>
      <c r="E19" s="679"/>
      <c r="F19" s="679"/>
      <c r="G19" s="679"/>
      <c r="H19" s="679"/>
      <c r="I19" s="679"/>
      <c r="J19" s="679"/>
      <c r="K19" s="679"/>
      <c r="L19" s="679"/>
      <c r="M19" s="679"/>
      <c r="N19" s="679"/>
      <c r="O19" s="680"/>
      <c r="P19" s="678" t="s">
        <v>93</v>
      </c>
      <c r="Q19" s="679"/>
      <c r="R19" s="679"/>
      <c r="S19" s="679"/>
      <c r="T19" s="679"/>
      <c r="U19" s="679"/>
      <c r="V19" s="679"/>
      <c r="W19" s="679"/>
      <c r="X19" s="679"/>
      <c r="Y19" s="680"/>
      <c r="Z19" s="382"/>
    </row>
    <row r="20" spans="2:26" s="380" customFormat="1" ht="21" customHeight="1" x14ac:dyDescent="0.15">
      <c r="B20" s="388"/>
      <c r="C20" s="689"/>
      <c r="D20" s="690"/>
      <c r="E20" s="690"/>
      <c r="F20" s="690"/>
      <c r="G20" s="690"/>
      <c r="H20" s="690"/>
      <c r="I20" s="690"/>
      <c r="J20" s="690"/>
      <c r="K20" s="690"/>
      <c r="L20" s="690"/>
      <c r="M20" s="690"/>
      <c r="N20" s="690"/>
      <c r="O20" s="691"/>
      <c r="P20" s="689"/>
      <c r="Q20" s="690"/>
      <c r="R20" s="690"/>
      <c r="S20" s="690"/>
      <c r="T20" s="690"/>
      <c r="U20" s="690"/>
      <c r="V20" s="690"/>
      <c r="W20" s="690"/>
      <c r="X20" s="690"/>
      <c r="Y20" s="691"/>
      <c r="Z20" s="387"/>
    </row>
    <row r="21" spans="2:26" s="380" customFormat="1" ht="21" customHeight="1" x14ac:dyDescent="0.15">
      <c r="B21" s="388"/>
      <c r="C21" s="689"/>
      <c r="D21" s="690"/>
      <c r="E21" s="690"/>
      <c r="F21" s="690"/>
      <c r="G21" s="690"/>
      <c r="H21" s="690"/>
      <c r="I21" s="690"/>
      <c r="J21" s="690"/>
      <c r="K21" s="690"/>
      <c r="L21" s="690"/>
      <c r="M21" s="690"/>
      <c r="N21" s="690"/>
      <c r="O21" s="691"/>
      <c r="P21" s="689"/>
      <c r="Q21" s="690"/>
      <c r="R21" s="690"/>
      <c r="S21" s="690"/>
      <c r="T21" s="690"/>
      <c r="U21" s="690"/>
      <c r="V21" s="690"/>
      <c r="W21" s="690"/>
      <c r="X21" s="690"/>
      <c r="Y21" s="691"/>
      <c r="Z21" s="387"/>
    </row>
    <row r="22" spans="2:26" s="380" customFormat="1" ht="21" customHeight="1" x14ac:dyDescent="0.15">
      <c r="B22" s="388"/>
      <c r="C22" s="689"/>
      <c r="D22" s="690"/>
      <c r="E22" s="690"/>
      <c r="F22" s="690"/>
      <c r="G22" s="690"/>
      <c r="H22" s="690"/>
      <c r="I22" s="690"/>
      <c r="J22" s="690"/>
      <c r="K22" s="690"/>
      <c r="L22" s="690"/>
      <c r="M22" s="690"/>
      <c r="N22" s="690"/>
      <c r="O22" s="691"/>
      <c r="P22" s="689"/>
      <c r="Q22" s="690"/>
      <c r="R22" s="690"/>
      <c r="S22" s="690"/>
      <c r="T22" s="690"/>
      <c r="U22" s="690"/>
      <c r="V22" s="690"/>
      <c r="W22" s="690"/>
      <c r="X22" s="690"/>
      <c r="Y22" s="691"/>
      <c r="Z22" s="387"/>
    </row>
    <row r="23" spans="2:26" s="380" customFormat="1" ht="21" customHeight="1" x14ac:dyDescent="0.15">
      <c r="B23" s="388"/>
      <c r="C23" s="689"/>
      <c r="D23" s="690"/>
      <c r="E23" s="690"/>
      <c r="F23" s="690"/>
      <c r="G23" s="690"/>
      <c r="H23" s="690"/>
      <c r="I23" s="690"/>
      <c r="J23" s="690"/>
      <c r="K23" s="690"/>
      <c r="L23" s="690"/>
      <c r="M23" s="690"/>
      <c r="N23" s="690"/>
      <c r="O23" s="691"/>
      <c r="P23" s="689"/>
      <c r="Q23" s="690"/>
      <c r="R23" s="690"/>
      <c r="S23" s="690"/>
      <c r="T23" s="690"/>
      <c r="U23" s="690"/>
      <c r="V23" s="690"/>
      <c r="W23" s="690"/>
      <c r="X23" s="690"/>
      <c r="Y23" s="691"/>
      <c r="Z23" s="387"/>
    </row>
    <row r="24" spans="2:26" s="380" customFormat="1" ht="21" customHeight="1" x14ac:dyDescent="0.15">
      <c r="B24" s="388"/>
      <c r="C24" s="689"/>
      <c r="D24" s="690"/>
      <c r="E24" s="690"/>
      <c r="F24" s="690"/>
      <c r="G24" s="690"/>
      <c r="H24" s="690"/>
      <c r="I24" s="690"/>
      <c r="J24" s="690"/>
      <c r="K24" s="690"/>
      <c r="L24" s="690"/>
      <c r="M24" s="690"/>
      <c r="N24" s="690"/>
      <c r="O24" s="691"/>
      <c r="P24" s="689"/>
      <c r="Q24" s="690"/>
      <c r="R24" s="690"/>
      <c r="S24" s="690"/>
      <c r="T24" s="690"/>
      <c r="U24" s="690"/>
      <c r="V24" s="690"/>
      <c r="W24" s="690"/>
      <c r="X24" s="690"/>
      <c r="Y24" s="691"/>
      <c r="Z24" s="387"/>
    </row>
    <row r="25" spans="2:26" s="380" customFormat="1" ht="21" customHeight="1" x14ac:dyDescent="0.15">
      <c r="B25" s="388"/>
      <c r="C25" s="315"/>
      <c r="D25" s="315"/>
      <c r="E25" s="315"/>
      <c r="F25" s="315"/>
      <c r="G25" s="315"/>
      <c r="H25" s="315"/>
      <c r="I25" s="315"/>
      <c r="J25" s="315"/>
      <c r="K25" s="315"/>
      <c r="L25" s="315"/>
      <c r="M25" s="315"/>
      <c r="N25" s="315"/>
      <c r="O25" s="315"/>
      <c r="P25" s="390"/>
      <c r="Q25" s="390"/>
      <c r="R25" s="390"/>
      <c r="S25" s="390"/>
      <c r="T25" s="390"/>
      <c r="U25" s="390"/>
      <c r="V25" s="390"/>
      <c r="W25" s="390"/>
      <c r="X25" s="390"/>
      <c r="Y25" s="390"/>
      <c r="Z25" s="387"/>
    </row>
    <row r="26" spans="2:26" s="380" customFormat="1" ht="21" customHeight="1" x14ac:dyDescent="0.15">
      <c r="B26" s="388"/>
      <c r="C26" s="318"/>
      <c r="D26" s="318"/>
      <c r="E26" s="318"/>
      <c r="F26" s="318"/>
      <c r="G26" s="318"/>
      <c r="H26" s="318"/>
      <c r="I26" s="318"/>
      <c r="J26" s="318"/>
      <c r="K26" s="318"/>
      <c r="L26" s="318"/>
      <c r="M26" s="318"/>
      <c r="N26" s="318"/>
      <c r="O26" s="318"/>
      <c r="P26" s="322"/>
      <c r="Q26" s="322"/>
      <c r="R26" s="322"/>
      <c r="S26" s="322"/>
      <c r="T26" s="322"/>
      <c r="U26" s="341"/>
      <c r="V26" s="450" t="s">
        <v>153</v>
      </c>
      <c r="W26" s="450" t="s">
        <v>154</v>
      </c>
      <c r="X26" s="450" t="s">
        <v>155</v>
      </c>
      <c r="Y26" s="377"/>
      <c r="Z26" s="387"/>
    </row>
    <row r="27" spans="2:26" s="380" customFormat="1" ht="38.25" customHeight="1" x14ac:dyDescent="0.15">
      <c r="B27" s="388"/>
      <c r="C27" s="790" t="s">
        <v>328</v>
      </c>
      <c r="D27" s="791"/>
      <c r="E27" s="791"/>
      <c r="F27" s="791"/>
      <c r="G27" s="791"/>
      <c r="H27" s="791"/>
      <c r="I27" s="791"/>
      <c r="J27" s="791"/>
      <c r="K27" s="791"/>
      <c r="L27" s="791"/>
      <c r="M27" s="791"/>
      <c r="N27" s="791"/>
      <c r="O27" s="791"/>
      <c r="P27" s="791"/>
      <c r="Q27" s="791"/>
      <c r="R27" s="791"/>
      <c r="S27" s="791"/>
      <c r="T27" s="417"/>
      <c r="U27" s="408"/>
      <c r="V27" s="312" t="s">
        <v>0</v>
      </c>
      <c r="W27" s="312" t="s">
        <v>154</v>
      </c>
      <c r="X27" s="312" t="s">
        <v>0</v>
      </c>
      <c r="Y27" s="414"/>
      <c r="Z27" s="387"/>
    </row>
    <row r="28" spans="2:26" s="380" customFormat="1" ht="70.5" customHeight="1" x14ac:dyDescent="0.15">
      <c r="B28" s="388"/>
      <c r="C28" s="790" t="s">
        <v>329</v>
      </c>
      <c r="D28" s="791"/>
      <c r="E28" s="791"/>
      <c r="F28" s="791"/>
      <c r="G28" s="791"/>
      <c r="H28" s="791"/>
      <c r="I28" s="791"/>
      <c r="J28" s="791"/>
      <c r="K28" s="791"/>
      <c r="L28" s="791"/>
      <c r="M28" s="791"/>
      <c r="N28" s="791"/>
      <c r="O28" s="791"/>
      <c r="P28" s="791"/>
      <c r="Q28" s="791"/>
      <c r="R28" s="791"/>
      <c r="S28" s="791"/>
      <c r="T28" s="417"/>
      <c r="U28" s="408"/>
      <c r="V28" s="312" t="s">
        <v>0</v>
      </c>
      <c r="W28" s="312" t="s">
        <v>154</v>
      </c>
      <c r="X28" s="312" t="s">
        <v>0</v>
      </c>
      <c r="Y28" s="414"/>
      <c r="Z28" s="387"/>
    </row>
    <row r="29" spans="2:26" s="380" customFormat="1" ht="38.25" customHeight="1" x14ac:dyDescent="0.15">
      <c r="B29" s="388"/>
      <c r="C29" s="689" t="s">
        <v>330</v>
      </c>
      <c r="D29" s="690"/>
      <c r="E29" s="690"/>
      <c r="F29" s="690"/>
      <c r="G29" s="690"/>
      <c r="H29" s="690"/>
      <c r="I29" s="690"/>
      <c r="J29" s="690"/>
      <c r="K29" s="690"/>
      <c r="L29" s="690"/>
      <c r="M29" s="690"/>
      <c r="N29" s="690"/>
      <c r="O29" s="690"/>
      <c r="P29" s="690"/>
      <c r="Q29" s="690"/>
      <c r="R29" s="690"/>
      <c r="S29" s="690"/>
      <c r="T29" s="414"/>
      <c r="U29" s="408"/>
      <c r="V29" s="312" t="s">
        <v>0</v>
      </c>
      <c r="W29" s="312" t="s">
        <v>154</v>
      </c>
      <c r="X29" s="312" t="s">
        <v>0</v>
      </c>
      <c r="Y29" s="414"/>
      <c r="Z29" s="387"/>
    </row>
    <row r="30" spans="2:26" s="380" customFormat="1" ht="38.25" customHeight="1" x14ac:dyDescent="0.15">
      <c r="B30" s="388"/>
      <c r="C30" s="790" t="s">
        <v>331</v>
      </c>
      <c r="D30" s="791"/>
      <c r="E30" s="791"/>
      <c r="F30" s="791"/>
      <c r="G30" s="791"/>
      <c r="H30" s="791"/>
      <c r="I30" s="791"/>
      <c r="J30" s="791"/>
      <c r="K30" s="791"/>
      <c r="L30" s="791"/>
      <c r="M30" s="791"/>
      <c r="N30" s="791"/>
      <c r="O30" s="791"/>
      <c r="P30" s="791"/>
      <c r="Q30" s="791"/>
      <c r="R30" s="791"/>
      <c r="S30" s="791"/>
      <c r="T30" s="414"/>
      <c r="U30" s="408"/>
      <c r="V30" s="312" t="s">
        <v>0</v>
      </c>
      <c r="W30" s="312" t="s">
        <v>154</v>
      </c>
      <c r="X30" s="312" t="s">
        <v>0</v>
      </c>
      <c r="Y30" s="414"/>
      <c r="Z30" s="387"/>
    </row>
    <row r="31" spans="2:26" s="380" customFormat="1" ht="38.25" customHeight="1" x14ac:dyDescent="0.15">
      <c r="B31" s="388"/>
      <c r="C31" s="790" t="s">
        <v>332</v>
      </c>
      <c r="D31" s="791"/>
      <c r="E31" s="791"/>
      <c r="F31" s="791"/>
      <c r="G31" s="791"/>
      <c r="H31" s="791"/>
      <c r="I31" s="791"/>
      <c r="J31" s="791"/>
      <c r="K31" s="791"/>
      <c r="L31" s="791"/>
      <c r="M31" s="791"/>
      <c r="N31" s="791"/>
      <c r="O31" s="791"/>
      <c r="P31" s="791"/>
      <c r="Q31" s="791"/>
      <c r="R31" s="791"/>
      <c r="S31" s="791"/>
      <c r="T31" s="414"/>
      <c r="U31" s="408"/>
      <c r="V31" s="312" t="s">
        <v>0</v>
      </c>
      <c r="W31" s="312" t="s">
        <v>154</v>
      </c>
      <c r="X31" s="312" t="s">
        <v>0</v>
      </c>
      <c r="Y31" s="414"/>
      <c r="Z31" s="387"/>
    </row>
    <row r="32" spans="2:26" s="380" customFormat="1" x14ac:dyDescent="0.15">
      <c r="B32" s="39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93"/>
    </row>
    <row r="33" s="38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G7:G8 L7 Q7 O8 V27:V31 X27:X31">
      <formula1>"□,■"</formula1>
    </dataValidation>
  </dataValidation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85" workbookViewId="0">
      <selection activeCell="W15" sqref="W15"/>
    </sheetView>
  </sheetViews>
  <sheetFormatPr defaultColWidth="3.5" defaultRowHeight="13.5" x14ac:dyDescent="0.15"/>
  <cols>
    <col min="1" max="1" width="1.25" style="3" customWidth="1"/>
    <col min="2" max="2" width="3.125" style="395" customWidth="1"/>
    <col min="3" max="30" width="3.125" style="3" customWidth="1"/>
    <col min="31" max="33" width="3.25" style="3" customWidth="1"/>
    <col min="34" max="34" width="3.125" style="3" customWidth="1"/>
    <col min="35" max="35" width="1.25" style="3" customWidth="1"/>
    <col min="36" max="16384" width="3.5" style="3"/>
  </cols>
  <sheetData>
    <row r="1" spans="2:35" s="380" customFormat="1" x14ac:dyDescent="0.15"/>
    <row r="2" spans="2:35" s="380" customFormat="1" x14ac:dyDescent="0.15">
      <c r="B2" s="380" t="s">
        <v>376</v>
      </c>
    </row>
    <row r="3" spans="2:35" s="380" customFormat="1" x14ac:dyDescent="0.15">
      <c r="Y3" s="347" t="s">
        <v>10</v>
      </c>
      <c r="Z3" s="676"/>
      <c r="AA3" s="676"/>
      <c r="AB3" s="347" t="s">
        <v>11</v>
      </c>
      <c r="AC3" s="676"/>
      <c r="AD3" s="676"/>
      <c r="AE3" s="347" t="s">
        <v>12</v>
      </c>
      <c r="AF3" s="676"/>
      <c r="AG3" s="676"/>
      <c r="AH3" s="347" t="s">
        <v>90</v>
      </c>
    </row>
    <row r="4" spans="2:35" s="380" customFormat="1" x14ac:dyDescent="0.15">
      <c r="AH4" s="347"/>
    </row>
    <row r="5" spans="2:35" s="380" customFormat="1" x14ac:dyDescent="0.15">
      <c r="B5" s="676" t="s">
        <v>1138</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row>
    <row r="6" spans="2:35" s="380" customFormat="1" x14ac:dyDescent="0.15"/>
    <row r="7" spans="2:35" s="380" customFormat="1" ht="21" customHeight="1" x14ac:dyDescent="0.15">
      <c r="B7" s="724" t="s">
        <v>405</v>
      </c>
      <c r="C7" s="724"/>
      <c r="D7" s="724"/>
      <c r="E7" s="724"/>
      <c r="F7" s="689"/>
      <c r="G7" s="402"/>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4"/>
    </row>
    <row r="8" spans="2:35" ht="21" customHeight="1" x14ac:dyDescent="0.15">
      <c r="B8" s="689" t="s">
        <v>406</v>
      </c>
      <c r="C8" s="690"/>
      <c r="D8" s="690"/>
      <c r="E8" s="690"/>
      <c r="F8" s="691"/>
      <c r="G8" s="156" t="s">
        <v>0</v>
      </c>
      <c r="H8" s="408" t="s">
        <v>146</v>
      </c>
      <c r="I8" s="408"/>
      <c r="J8" s="408"/>
      <c r="K8" s="408"/>
      <c r="L8" s="157" t="s">
        <v>0</v>
      </c>
      <c r="M8" s="408" t="s">
        <v>147</v>
      </c>
      <c r="N8" s="408"/>
      <c r="O8" s="408"/>
      <c r="P8" s="408"/>
      <c r="Q8" s="157" t="s">
        <v>0</v>
      </c>
      <c r="R8" s="408" t="s">
        <v>148</v>
      </c>
      <c r="S8"/>
      <c r="T8" s="250"/>
      <c r="U8"/>
      <c r="V8" s="406"/>
      <c r="W8" s="406"/>
      <c r="X8" s="406"/>
      <c r="Y8" s="406"/>
      <c r="Z8" s="406"/>
      <c r="AA8" s="406"/>
      <c r="AB8" s="406"/>
      <c r="AC8" s="406"/>
      <c r="AD8" s="406"/>
      <c r="AE8" s="406"/>
      <c r="AF8" s="406"/>
      <c r="AG8" s="406"/>
      <c r="AH8" s="174"/>
    </row>
    <row r="9" spans="2:35" ht="21" customHeight="1" x14ac:dyDescent="0.15">
      <c r="B9" s="693" t="s">
        <v>407</v>
      </c>
      <c r="C9" s="694"/>
      <c r="D9" s="694"/>
      <c r="E9" s="694"/>
      <c r="F9" s="695"/>
      <c r="G9" s="175" t="s">
        <v>0</v>
      </c>
      <c r="H9" s="390" t="s">
        <v>840</v>
      </c>
      <c r="I9" s="416"/>
      <c r="J9" s="416"/>
      <c r="K9" s="416"/>
      <c r="L9" s="416"/>
      <c r="M9" s="416"/>
      <c r="N9" s="416"/>
      <c r="O9" s="416"/>
      <c r="P9" s="416"/>
      <c r="Q9" s="416"/>
      <c r="R9" s="416"/>
      <c r="S9" s="416"/>
      <c r="T9"/>
      <c r="U9" s="165" t="s">
        <v>0</v>
      </c>
      <c r="V9" s="390" t="s">
        <v>471</v>
      </c>
      <c r="W9" s="390"/>
      <c r="X9" s="176"/>
      <c r="Y9" s="176"/>
      <c r="Z9" s="176"/>
      <c r="AA9" s="176"/>
      <c r="AB9" s="176"/>
      <c r="AC9" s="176"/>
      <c r="AD9" s="176"/>
      <c r="AE9" s="176"/>
      <c r="AF9" s="176"/>
      <c r="AG9" s="176"/>
      <c r="AH9" s="177"/>
    </row>
    <row r="10" spans="2:35" ht="21" customHeight="1" x14ac:dyDescent="0.15">
      <c r="B10" s="770"/>
      <c r="C10" s="771"/>
      <c r="D10" s="771"/>
      <c r="E10" s="771"/>
      <c r="F10" s="771"/>
      <c r="G10" s="166" t="s">
        <v>0</v>
      </c>
      <c r="H10" s="380" t="s">
        <v>841</v>
      </c>
      <c r="I10" s="2"/>
      <c r="J10" s="2"/>
      <c r="K10" s="2"/>
      <c r="L10" s="2"/>
      <c r="M10" s="2"/>
      <c r="N10" s="2"/>
      <c r="O10" s="2"/>
      <c r="P10" s="2"/>
      <c r="Q10" s="2"/>
      <c r="R10" s="2"/>
      <c r="S10" s="2"/>
      <c r="T10"/>
      <c r="U10" s="158" t="s">
        <v>0</v>
      </c>
      <c r="V10" s="380" t="s">
        <v>842</v>
      </c>
      <c r="W10" s="380"/>
      <c r="X10" s="190"/>
      <c r="Y10" s="190"/>
      <c r="Z10" s="190"/>
      <c r="AA10" s="190"/>
      <c r="AB10" s="190"/>
      <c r="AC10" s="190"/>
      <c r="AD10" s="190"/>
      <c r="AE10" s="190"/>
      <c r="AF10" s="190"/>
      <c r="AG10" s="190"/>
      <c r="AH10" s="191"/>
    </row>
    <row r="11" spans="2:35" ht="21" customHeight="1" x14ac:dyDescent="0.15">
      <c r="B11" s="770"/>
      <c r="C11" s="771"/>
      <c r="D11" s="771"/>
      <c r="E11" s="771"/>
      <c r="F11" s="771"/>
      <c r="G11" s="166" t="s">
        <v>0</v>
      </c>
      <c r="H11" s="380" t="s">
        <v>843</v>
      </c>
      <c r="I11" s="2"/>
      <c r="J11" s="2"/>
      <c r="K11" s="2"/>
      <c r="L11" s="2"/>
      <c r="M11" s="2"/>
      <c r="N11" s="2"/>
      <c r="O11" s="2"/>
      <c r="P11" s="2"/>
      <c r="Q11" s="2"/>
      <c r="R11" s="2"/>
      <c r="S11" s="2"/>
      <c r="T11"/>
      <c r="U11" s="158" t="s">
        <v>0</v>
      </c>
      <c r="V11" s="2" t="s">
        <v>844</v>
      </c>
      <c r="W11" s="2"/>
      <c r="X11" s="190"/>
      <c r="Y11" s="190"/>
      <c r="Z11" s="190"/>
      <c r="AA11" s="190"/>
      <c r="AB11" s="190"/>
      <c r="AC11" s="190"/>
      <c r="AD11" s="190"/>
      <c r="AE11" s="190"/>
      <c r="AF11" s="190"/>
      <c r="AG11" s="190"/>
      <c r="AH11" s="191"/>
      <c r="AI11" s="146"/>
    </row>
    <row r="12" spans="2:35" ht="21" customHeight="1" x14ac:dyDescent="0.15">
      <c r="B12" s="696"/>
      <c r="C12" s="697"/>
      <c r="D12" s="697"/>
      <c r="E12" s="697"/>
      <c r="F12" s="698"/>
      <c r="G12" s="159" t="s">
        <v>0</v>
      </c>
      <c r="H12" s="322" t="s">
        <v>454</v>
      </c>
      <c r="I12" s="410"/>
      <c r="J12" s="410"/>
      <c r="K12" s="410"/>
      <c r="L12" s="410"/>
      <c r="M12" s="410"/>
      <c r="N12" s="410"/>
      <c r="O12" s="410"/>
      <c r="P12" s="410"/>
      <c r="Q12" s="410"/>
      <c r="R12" s="410"/>
      <c r="S12" s="410"/>
      <c r="T12" s="160"/>
      <c r="U12" s="410"/>
      <c r="V12" s="410"/>
      <c r="W12" s="410"/>
      <c r="X12" s="178"/>
      <c r="Y12" s="178"/>
      <c r="Z12" s="178"/>
      <c r="AA12" s="178"/>
      <c r="AB12" s="178"/>
      <c r="AC12" s="178"/>
      <c r="AD12" s="178"/>
      <c r="AE12" s="178"/>
      <c r="AF12" s="178"/>
      <c r="AG12" s="178"/>
      <c r="AH12" s="179"/>
    </row>
    <row r="13" spans="2:35" ht="21" customHeight="1" x14ac:dyDescent="0.15">
      <c r="B13" s="693" t="s">
        <v>411</v>
      </c>
      <c r="C13" s="694"/>
      <c r="D13" s="694"/>
      <c r="E13" s="694"/>
      <c r="F13" s="695"/>
      <c r="G13" s="175" t="s">
        <v>0</v>
      </c>
      <c r="H13" s="390" t="s">
        <v>845</v>
      </c>
      <c r="I13" s="416"/>
      <c r="J13" s="416"/>
      <c r="K13" s="416"/>
      <c r="L13" s="416"/>
      <c r="M13" s="416"/>
      <c r="N13" s="416"/>
      <c r="O13" s="416"/>
      <c r="P13" s="416"/>
      <c r="Q13" s="416"/>
      <c r="R13" s="416"/>
      <c r="S13" s="2"/>
      <c r="T13" s="416"/>
      <c r="U13" s="165"/>
      <c r="V13" s="165"/>
      <c r="W13" s="165"/>
      <c r="X13" s="390"/>
      <c r="Y13" s="176"/>
      <c r="Z13" s="176"/>
      <c r="AA13" s="176"/>
      <c r="AB13" s="176"/>
      <c r="AC13" s="176"/>
      <c r="AD13" s="176"/>
      <c r="AE13" s="176"/>
      <c r="AF13" s="176"/>
      <c r="AG13" s="176"/>
      <c r="AH13" s="177"/>
    </row>
    <row r="14" spans="2:35" ht="21" customHeight="1" x14ac:dyDescent="0.15">
      <c r="B14" s="696"/>
      <c r="C14" s="697"/>
      <c r="D14" s="697"/>
      <c r="E14" s="697"/>
      <c r="F14" s="698"/>
      <c r="G14" s="159" t="s">
        <v>0</v>
      </c>
      <c r="H14" s="322" t="s">
        <v>846</v>
      </c>
      <c r="I14" s="410"/>
      <c r="J14" s="410"/>
      <c r="K14" s="410"/>
      <c r="L14" s="410"/>
      <c r="M14" s="410"/>
      <c r="N14" s="410"/>
      <c r="O14" s="410"/>
      <c r="P14" s="410"/>
      <c r="Q14" s="410"/>
      <c r="R14" s="410"/>
      <c r="S14" s="410"/>
      <c r="T14" s="410"/>
      <c r="U14" s="178"/>
      <c r="V14" s="178"/>
      <c r="W14" s="178"/>
      <c r="X14" s="178"/>
      <c r="Y14" s="178"/>
      <c r="Z14" s="178"/>
      <c r="AA14" s="178"/>
      <c r="AB14" s="178"/>
      <c r="AC14" s="178"/>
      <c r="AD14" s="178"/>
      <c r="AE14" s="178"/>
      <c r="AF14" s="178"/>
      <c r="AG14" s="178"/>
      <c r="AH14" s="179"/>
    </row>
    <row r="15" spans="2:35" ht="13.5" customHeight="1" x14ac:dyDescent="0.15">
      <c r="B15" s="380"/>
      <c r="C15" s="380"/>
      <c r="D15" s="380"/>
      <c r="E15" s="380"/>
      <c r="F15" s="380"/>
      <c r="G15" s="158"/>
      <c r="H15" s="380"/>
      <c r="I15" s="2"/>
      <c r="J15" s="2"/>
      <c r="K15" s="2"/>
      <c r="L15" s="2"/>
      <c r="M15" s="2"/>
      <c r="N15" s="2"/>
      <c r="O15" s="2"/>
      <c r="P15" s="2"/>
      <c r="Q15" s="2"/>
      <c r="R15" s="2"/>
      <c r="S15" s="2"/>
      <c r="T15" s="2"/>
      <c r="U15" s="190"/>
      <c r="V15" s="190"/>
      <c r="W15" s="190"/>
      <c r="X15" s="190"/>
      <c r="Y15" s="190"/>
      <c r="Z15" s="190"/>
      <c r="AA15" s="190"/>
      <c r="AB15" s="190"/>
      <c r="AC15" s="190"/>
      <c r="AD15" s="190"/>
      <c r="AE15" s="190"/>
      <c r="AF15" s="190"/>
      <c r="AG15" s="190"/>
      <c r="AH15" s="190"/>
    </row>
    <row r="16" spans="2:35" ht="21" customHeight="1" x14ac:dyDescent="0.15">
      <c r="B16" s="389" t="s">
        <v>847</v>
      </c>
      <c r="C16" s="390"/>
      <c r="D16" s="390"/>
      <c r="E16" s="390"/>
      <c r="F16" s="390"/>
      <c r="G16" s="165"/>
      <c r="H16" s="390"/>
      <c r="I16" s="416"/>
      <c r="J16" s="416"/>
      <c r="K16" s="416"/>
      <c r="L16" s="416"/>
      <c r="M16" s="416"/>
      <c r="N16" s="416"/>
      <c r="O16" s="416"/>
      <c r="P16" s="416"/>
      <c r="Q16" s="416"/>
      <c r="R16" s="416"/>
      <c r="S16" s="416"/>
      <c r="T16" s="416"/>
      <c r="U16" s="176"/>
      <c r="V16" s="176"/>
      <c r="W16" s="176"/>
      <c r="X16" s="176"/>
      <c r="Y16" s="176"/>
      <c r="Z16" s="176"/>
      <c r="AA16" s="176"/>
      <c r="AB16" s="176"/>
      <c r="AC16" s="176"/>
      <c r="AD16" s="176"/>
      <c r="AE16" s="176"/>
      <c r="AF16" s="176"/>
      <c r="AG16" s="176"/>
      <c r="AH16" s="177"/>
    </row>
    <row r="17" spans="2:37" ht="21" customHeight="1" x14ac:dyDescent="0.15">
      <c r="B17" s="388"/>
      <c r="C17" s="380" t="s">
        <v>848</v>
      </c>
      <c r="D17" s="380"/>
      <c r="E17" s="380"/>
      <c r="F17" s="380"/>
      <c r="G17" s="158"/>
      <c r="H17" s="380"/>
      <c r="I17" s="2"/>
      <c r="J17" s="2"/>
      <c r="K17" s="2"/>
      <c r="L17" s="2"/>
      <c r="M17" s="2"/>
      <c r="N17" s="2"/>
      <c r="O17" s="2"/>
      <c r="P17" s="2"/>
      <c r="Q17" s="2"/>
      <c r="R17" s="2"/>
      <c r="S17" s="2"/>
      <c r="T17" s="2"/>
      <c r="U17" s="190"/>
      <c r="V17" s="190"/>
      <c r="W17" s="190"/>
      <c r="X17" s="190"/>
      <c r="Y17" s="190"/>
      <c r="Z17" s="190"/>
      <c r="AA17" s="190"/>
      <c r="AB17" s="190"/>
      <c r="AC17" s="190"/>
      <c r="AD17" s="190"/>
      <c r="AE17" s="190"/>
      <c r="AF17" s="190"/>
      <c r="AG17" s="190"/>
      <c r="AH17" s="191"/>
    </row>
    <row r="18" spans="2:37" ht="21" customHeight="1" x14ac:dyDescent="0.15">
      <c r="B18" s="423"/>
      <c r="C18" s="864" t="s">
        <v>849</v>
      </c>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73" t="s">
        <v>850</v>
      </c>
      <c r="AB18" s="873"/>
      <c r="AC18" s="873"/>
      <c r="AD18" s="873"/>
      <c r="AE18" s="873"/>
      <c r="AF18" s="873"/>
      <c r="AG18" s="873"/>
      <c r="AH18" s="191"/>
      <c r="AK18" s="251"/>
    </row>
    <row r="19" spans="2:37" ht="21" customHeight="1" x14ac:dyDescent="0.15">
      <c r="B19" s="423"/>
      <c r="C19" s="874"/>
      <c r="D19" s="874"/>
      <c r="E19" s="874"/>
      <c r="F19" s="874"/>
      <c r="G19" s="874"/>
      <c r="H19" s="874"/>
      <c r="I19" s="874"/>
      <c r="J19" s="874"/>
      <c r="K19" s="874"/>
      <c r="L19" s="874"/>
      <c r="M19" s="874"/>
      <c r="N19" s="874"/>
      <c r="O19" s="874"/>
      <c r="P19" s="874"/>
      <c r="Q19" s="874"/>
      <c r="R19" s="874"/>
      <c r="S19" s="874"/>
      <c r="T19" s="874"/>
      <c r="U19" s="874"/>
      <c r="V19" s="874"/>
      <c r="W19" s="874"/>
      <c r="X19" s="874"/>
      <c r="Y19" s="874"/>
      <c r="Z19" s="874"/>
      <c r="AA19" s="252"/>
      <c r="AB19" s="252"/>
      <c r="AC19" s="252"/>
      <c r="AD19" s="252"/>
      <c r="AE19" s="252"/>
      <c r="AF19" s="252"/>
      <c r="AG19" s="252"/>
      <c r="AH19" s="191"/>
      <c r="AK19" s="251"/>
    </row>
    <row r="20" spans="2:37" ht="9" customHeight="1" x14ac:dyDescent="0.15">
      <c r="B20" s="423"/>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176"/>
      <c r="AB20" s="176"/>
      <c r="AC20" s="176"/>
      <c r="AD20" s="176"/>
      <c r="AE20" s="176"/>
      <c r="AF20" s="176"/>
      <c r="AG20" s="176"/>
      <c r="AH20" s="191"/>
      <c r="AK20" s="253"/>
    </row>
    <row r="21" spans="2:37" ht="21" customHeight="1" x14ac:dyDescent="0.15">
      <c r="B21" s="423"/>
      <c r="C21" s="418" t="s">
        <v>851</v>
      </c>
      <c r="D21" s="249"/>
      <c r="E21" s="249"/>
      <c r="F21" s="249"/>
      <c r="G21" s="254"/>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row>
    <row r="22" spans="2:37" ht="21" customHeight="1" x14ac:dyDescent="0.15">
      <c r="B22" s="423"/>
      <c r="C22" s="864" t="s">
        <v>852</v>
      </c>
      <c r="D22" s="864"/>
      <c r="E22" s="864"/>
      <c r="F22" s="864"/>
      <c r="G22" s="864"/>
      <c r="H22" s="864"/>
      <c r="I22" s="864"/>
      <c r="J22" s="864"/>
      <c r="K22" s="864"/>
      <c r="L22" s="864"/>
      <c r="M22" s="864"/>
      <c r="N22" s="864"/>
      <c r="O22" s="864"/>
      <c r="P22" s="864"/>
      <c r="Q22" s="864"/>
      <c r="R22" s="864"/>
      <c r="S22" s="864"/>
      <c r="T22" s="864"/>
      <c r="U22" s="864"/>
      <c r="V22" s="864"/>
      <c r="W22" s="864"/>
      <c r="X22" s="864"/>
      <c r="Y22" s="864"/>
      <c r="Z22" s="864"/>
      <c r="AA22" s="873" t="s">
        <v>850</v>
      </c>
      <c r="AB22" s="873"/>
      <c r="AC22" s="873"/>
      <c r="AD22" s="873"/>
      <c r="AE22" s="873"/>
      <c r="AF22" s="873"/>
      <c r="AG22" s="873"/>
      <c r="AH22" s="191"/>
    </row>
    <row r="23" spans="2:37" ht="20.100000000000001" customHeight="1" x14ac:dyDescent="0.15">
      <c r="B23" s="105"/>
      <c r="C23" s="864"/>
      <c r="D23" s="864"/>
      <c r="E23" s="864"/>
      <c r="F23" s="864"/>
      <c r="G23" s="864"/>
      <c r="H23" s="864"/>
      <c r="I23" s="864"/>
      <c r="J23" s="864"/>
      <c r="K23" s="864"/>
      <c r="L23" s="864"/>
      <c r="M23" s="864"/>
      <c r="N23" s="864"/>
      <c r="O23" s="864"/>
      <c r="P23" s="864"/>
      <c r="Q23" s="864"/>
      <c r="R23" s="864"/>
      <c r="S23" s="864"/>
      <c r="T23" s="864"/>
      <c r="U23" s="864"/>
      <c r="V23" s="864"/>
      <c r="W23" s="864"/>
      <c r="X23" s="864"/>
      <c r="Y23" s="864"/>
      <c r="Z23" s="874"/>
      <c r="AA23" s="255"/>
      <c r="AB23" s="255"/>
      <c r="AC23" s="255"/>
      <c r="AD23" s="255"/>
      <c r="AE23" s="255"/>
      <c r="AF23" s="255"/>
      <c r="AG23" s="255"/>
      <c r="AH23" s="256"/>
    </row>
    <row r="24" spans="2:37" s="380" customFormat="1" ht="20.100000000000001" customHeight="1" x14ac:dyDescent="0.15">
      <c r="B24" s="105"/>
      <c r="C24" s="716" t="s">
        <v>853</v>
      </c>
      <c r="D24" s="717"/>
      <c r="E24" s="717"/>
      <c r="F24" s="717"/>
      <c r="G24" s="717"/>
      <c r="H24" s="717"/>
      <c r="I24" s="717"/>
      <c r="J24" s="717"/>
      <c r="K24" s="717"/>
      <c r="L24" s="717"/>
      <c r="M24" s="175" t="s">
        <v>0</v>
      </c>
      <c r="N24" s="390" t="s">
        <v>854</v>
      </c>
      <c r="O24" s="390"/>
      <c r="P24" s="390"/>
      <c r="Q24" s="416"/>
      <c r="R24" s="416"/>
      <c r="S24" s="416"/>
      <c r="T24" s="416"/>
      <c r="U24" s="416"/>
      <c r="V24" s="416"/>
      <c r="W24" s="165" t="s">
        <v>0</v>
      </c>
      <c r="X24" s="390" t="s">
        <v>855</v>
      </c>
      <c r="Y24" s="257"/>
      <c r="Z24" s="257"/>
      <c r="AA24" s="416"/>
      <c r="AB24" s="416"/>
      <c r="AC24" s="416"/>
      <c r="AD24" s="416"/>
      <c r="AE24" s="416"/>
      <c r="AF24" s="416"/>
      <c r="AG24" s="417"/>
      <c r="AH24" s="191"/>
    </row>
    <row r="25" spans="2:37" s="380" customFormat="1" ht="20.100000000000001" customHeight="1" x14ac:dyDescent="0.15">
      <c r="B25" s="423"/>
      <c r="C25" s="721"/>
      <c r="D25" s="722"/>
      <c r="E25" s="722"/>
      <c r="F25" s="722"/>
      <c r="G25" s="722"/>
      <c r="H25" s="722"/>
      <c r="I25" s="722"/>
      <c r="J25" s="722"/>
      <c r="K25" s="722"/>
      <c r="L25" s="722"/>
      <c r="M25" s="159" t="s">
        <v>0</v>
      </c>
      <c r="N25" s="322" t="s">
        <v>856</v>
      </c>
      <c r="O25" s="322"/>
      <c r="P25" s="322"/>
      <c r="Q25" s="410"/>
      <c r="R25" s="410"/>
      <c r="S25" s="410"/>
      <c r="T25" s="410"/>
      <c r="U25" s="410"/>
      <c r="V25" s="410"/>
      <c r="W25" s="160" t="s">
        <v>0</v>
      </c>
      <c r="X25" s="322" t="s">
        <v>857</v>
      </c>
      <c r="Y25" s="258"/>
      <c r="Z25" s="258"/>
      <c r="AA25" s="410"/>
      <c r="AB25" s="410"/>
      <c r="AC25" s="410"/>
      <c r="AD25" s="410"/>
      <c r="AE25" s="410"/>
      <c r="AF25" s="410"/>
      <c r="AG25" s="418"/>
      <c r="AH25" s="191"/>
    </row>
    <row r="26" spans="2:37" s="380" customFormat="1" ht="9" customHeight="1" x14ac:dyDescent="0.15">
      <c r="B26" s="423"/>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c r="AC26" s="2"/>
      <c r="AD26" s="2"/>
      <c r="AE26" s="2"/>
      <c r="AF26" s="2"/>
      <c r="AG26" s="2"/>
      <c r="AH26" s="191"/>
    </row>
    <row r="27" spans="2:37" s="380" customFormat="1" ht="20.100000000000001" customHeight="1" x14ac:dyDescent="0.15">
      <c r="B27" s="423"/>
      <c r="C27" s="875" t="s">
        <v>858</v>
      </c>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190"/>
      <c r="AB27" s="190"/>
      <c r="AC27" s="190"/>
      <c r="AD27" s="190"/>
      <c r="AE27" s="190"/>
      <c r="AF27" s="190"/>
      <c r="AG27" s="190"/>
      <c r="AH27" s="191"/>
    </row>
    <row r="28" spans="2:37" s="380" customFormat="1" ht="20.100000000000001" customHeight="1" x14ac:dyDescent="0.15">
      <c r="B28" s="105"/>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259"/>
      <c r="AB28" s="260"/>
      <c r="AC28" s="260"/>
      <c r="AD28" s="260"/>
      <c r="AE28" s="260"/>
      <c r="AF28" s="260"/>
      <c r="AG28" s="260"/>
      <c r="AH28" s="261"/>
    </row>
    <row r="29" spans="2:37" s="380" customFormat="1" ht="9" customHeight="1" x14ac:dyDescent="0.15">
      <c r="B29" s="105"/>
      <c r="C29" s="2"/>
      <c r="D29" s="2"/>
      <c r="E29" s="2"/>
      <c r="F29" s="2"/>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1"/>
    </row>
    <row r="30" spans="2:37" s="380" customFormat="1" ht="20.100000000000001" customHeight="1" x14ac:dyDescent="0.15">
      <c r="B30" s="423"/>
      <c r="C30" s="864" t="s">
        <v>859</v>
      </c>
      <c r="D30" s="864"/>
      <c r="E30" s="864"/>
      <c r="F30" s="864"/>
      <c r="G30" s="864"/>
      <c r="H30" s="864"/>
      <c r="I30" s="864"/>
      <c r="J30" s="864"/>
      <c r="K30" s="868"/>
      <c r="L30" s="868"/>
      <c r="M30" s="868"/>
      <c r="N30" s="868"/>
      <c r="O30" s="868"/>
      <c r="P30" s="868"/>
      <c r="Q30" s="868"/>
      <c r="R30" s="868" t="s">
        <v>11</v>
      </c>
      <c r="S30" s="868"/>
      <c r="T30" s="868"/>
      <c r="U30" s="868"/>
      <c r="V30" s="868"/>
      <c r="W30" s="868"/>
      <c r="X30" s="868"/>
      <c r="Y30" s="868"/>
      <c r="Z30" s="868" t="s">
        <v>528</v>
      </c>
      <c r="AA30" s="868"/>
      <c r="AB30" s="868"/>
      <c r="AC30" s="868"/>
      <c r="AD30" s="868"/>
      <c r="AE30" s="868"/>
      <c r="AF30" s="868"/>
      <c r="AG30" s="870" t="s">
        <v>90</v>
      </c>
      <c r="AH30" s="191"/>
    </row>
    <row r="31" spans="2:37" s="380" customFormat="1" ht="20.100000000000001" customHeight="1" x14ac:dyDescent="0.15">
      <c r="B31" s="423"/>
      <c r="C31" s="864"/>
      <c r="D31" s="864"/>
      <c r="E31" s="864"/>
      <c r="F31" s="864"/>
      <c r="G31" s="864"/>
      <c r="H31" s="864"/>
      <c r="I31" s="864"/>
      <c r="J31" s="864"/>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71"/>
      <c r="AH31" s="191"/>
    </row>
    <row r="32" spans="2:37" s="380" customFormat="1" ht="13.5" customHeight="1" x14ac:dyDescent="0.15">
      <c r="B32" s="392"/>
      <c r="C32" s="322"/>
      <c r="D32" s="322"/>
      <c r="E32" s="322"/>
      <c r="F32" s="32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3"/>
    </row>
    <row r="33" spans="2:34" s="380" customFormat="1" ht="13.5" customHeight="1" x14ac:dyDescent="0.15">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row>
    <row r="34" spans="2:34" s="380" customFormat="1" ht="20.100000000000001" customHeight="1" x14ac:dyDescent="0.15">
      <c r="B34" s="389" t="s">
        <v>860</v>
      </c>
      <c r="C34" s="390"/>
      <c r="D34" s="390"/>
      <c r="E34" s="390"/>
      <c r="F34" s="390"/>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row>
    <row r="35" spans="2:34" s="380" customFormat="1" ht="20.100000000000001" customHeight="1" x14ac:dyDescent="0.15">
      <c r="B35" s="423"/>
      <c r="C35" s="677" t="s">
        <v>861</v>
      </c>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190"/>
      <c r="AG35" s="190"/>
      <c r="AH35" s="191"/>
    </row>
    <row r="36" spans="2:34" s="380" customFormat="1" ht="20.100000000000001" customHeight="1" x14ac:dyDescent="0.15">
      <c r="B36" s="297"/>
      <c r="C36" s="872" t="s">
        <v>849</v>
      </c>
      <c r="D36" s="864"/>
      <c r="E36" s="864"/>
      <c r="F36" s="864"/>
      <c r="G36" s="864"/>
      <c r="H36" s="864"/>
      <c r="I36" s="864"/>
      <c r="J36" s="864"/>
      <c r="K36" s="864"/>
      <c r="L36" s="864"/>
      <c r="M36" s="864"/>
      <c r="N36" s="864"/>
      <c r="O36" s="864"/>
      <c r="P36" s="864"/>
      <c r="Q36" s="864"/>
      <c r="R36" s="864"/>
      <c r="S36" s="864"/>
      <c r="T36" s="864"/>
      <c r="U36" s="864"/>
      <c r="V36" s="864"/>
      <c r="W36" s="864"/>
      <c r="X36" s="864"/>
      <c r="Y36" s="864"/>
      <c r="Z36" s="864"/>
      <c r="AA36" s="873" t="s">
        <v>850</v>
      </c>
      <c r="AB36" s="873"/>
      <c r="AC36" s="873"/>
      <c r="AD36" s="873"/>
      <c r="AE36" s="873"/>
      <c r="AF36" s="873"/>
      <c r="AG36" s="873"/>
      <c r="AH36" s="267"/>
    </row>
    <row r="37" spans="2:34" s="380" customFormat="1" ht="20.100000000000001" customHeight="1" x14ac:dyDescent="0.15">
      <c r="B37" s="246"/>
      <c r="C37" s="872"/>
      <c r="D37" s="864"/>
      <c r="E37" s="864"/>
      <c r="F37" s="864"/>
      <c r="G37" s="864"/>
      <c r="H37" s="864"/>
      <c r="I37" s="864"/>
      <c r="J37" s="864"/>
      <c r="K37" s="864"/>
      <c r="L37" s="864"/>
      <c r="M37" s="864"/>
      <c r="N37" s="864"/>
      <c r="O37" s="864"/>
      <c r="P37" s="864"/>
      <c r="Q37" s="864"/>
      <c r="R37" s="864"/>
      <c r="S37" s="864"/>
      <c r="T37" s="864"/>
      <c r="U37" s="864"/>
      <c r="V37" s="864"/>
      <c r="W37" s="864"/>
      <c r="X37" s="864"/>
      <c r="Y37" s="864"/>
      <c r="Z37" s="864"/>
      <c r="AA37" s="174"/>
      <c r="AB37" s="255"/>
      <c r="AC37" s="255"/>
      <c r="AD37" s="255"/>
      <c r="AE37" s="255"/>
      <c r="AF37" s="255"/>
      <c r="AG37" s="268"/>
      <c r="AH37" s="267"/>
    </row>
    <row r="38" spans="2:34" s="380" customFormat="1" ht="9" customHeight="1" x14ac:dyDescent="0.15">
      <c r="B38" s="105"/>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178"/>
      <c r="AB38" s="178"/>
      <c r="AC38" s="178"/>
      <c r="AD38" s="178"/>
      <c r="AE38" s="178"/>
      <c r="AF38" s="178"/>
      <c r="AG38" s="190"/>
      <c r="AH38" s="191"/>
    </row>
    <row r="39" spans="2:34" s="380" customFormat="1" ht="20.100000000000001" customHeight="1" x14ac:dyDescent="0.15">
      <c r="B39" s="105"/>
      <c r="C39" s="716" t="s">
        <v>853</v>
      </c>
      <c r="D39" s="714"/>
      <c r="E39" s="714"/>
      <c r="F39" s="714"/>
      <c r="G39" s="714"/>
      <c r="H39" s="714"/>
      <c r="I39" s="714"/>
      <c r="J39" s="714"/>
      <c r="K39" s="714"/>
      <c r="L39" s="714"/>
      <c r="M39" s="166" t="s">
        <v>0</v>
      </c>
      <c r="N39" s="380" t="s">
        <v>854</v>
      </c>
      <c r="Q39" s="2"/>
      <c r="R39" s="2"/>
      <c r="S39" s="2"/>
      <c r="T39" s="2"/>
      <c r="U39" s="2"/>
      <c r="V39" s="2"/>
      <c r="W39" s="158" t="s">
        <v>0</v>
      </c>
      <c r="X39" s="380" t="s">
        <v>855</v>
      </c>
      <c r="Y39"/>
      <c r="Z39"/>
      <c r="AA39" s="2"/>
      <c r="AB39" s="2"/>
      <c r="AC39" s="2"/>
      <c r="AD39" s="2"/>
      <c r="AE39" s="2"/>
      <c r="AF39" s="2"/>
      <c r="AG39" s="416"/>
      <c r="AH39" s="267"/>
    </row>
    <row r="40" spans="2:34" s="380" customFormat="1" ht="20.100000000000001" customHeight="1" x14ac:dyDescent="0.15">
      <c r="B40" s="105"/>
      <c r="C40" s="721"/>
      <c r="D40" s="722"/>
      <c r="E40" s="722"/>
      <c r="F40" s="722"/>
      <c r="G40" s="722"/>
      <c r="H40" s="722"/>
      <c r="I40" s="722"/>
      <c r="J40" s="722"/>
      <c r="K40" s="722"/>
      <c r="L40" s="722"/>
      <c r="M40" s="159" t="s">
        <v>0</v>
      </c>
      <c r="N40" s="322" t="s">
        <v>856</v>
      </c>
      <c r="O40" s="322"/>
      <c r="P40" s="322"/>
      <c r="Q40" s="410"/>
      <c r="R40" s="410"/>
      <c r="S40" s="410"/>
      <c r="T40" s="410"/>
      <c r="U40" s="410"/>
      <c r="V40" s="410"/>
      <c r="W40" s="410"/>
      <c r="X40" s="410"/>
      <c r="Y40" s="160"/>
      <c r="Z40" s="322"/>
      <c r="AA40" s="410"/>
      <c r="AB40" s="258"/>
      <c r="AC40" s="258"/>
      <c r="AD40" s="258"/>
      <c r="AE40" s="258"/>
      <c r="AF40" s="258"/>
      <c r="AG40" s="410"/>
      <c r="AH40" s="267"/>
    </row>
    <row r="41" spans="2:34" s="380" customFormat="1" ht="9" customHeight="1" x14ac:dyDescent="0.15">
      <c r="B41" s="105"/>
      <c r="C41" s="379"/>
      <c r="D41" s="379"/>
      <c r="E41" s="379"/>
      <c r="F41" s="379"/>
      <c r="G41" s="379"/>
      <c r="H41" s="379"/>
      <c r="I41" s="379"/>
      <c r="J41" s="379"/>
      <c r="K41" s="379"/>
      <c r="L41" s="379"/>
      <c r="M41" s="158"/>
      <c r="Q41" s="2"/>
      <c r="R41" s="2"/>
      <c r="S41" s="2"/>
      <c r="T41" s="2"/>
      <c r="U41" s="2"/>
      <c r="V41" s="2"/>
      <c r="W41" s="2"/>
      <c r="X41" s="2"/>
      <c r="Y41" s="158"/>
      <c r="AA41" s="2"/>
      <c r="AB41" s="2"/>
      <c r="AC41" s="2"/>
      <c r="AD41" s="2"/>
      <c r="AE41" s="2"/>
      <c r="AF41" s="2"/>
      <c r="AG41" s="2"/>
      <c r="AH41" s="191"/>
    </row>
    <row r="42" spans="2:34" s="380" customFormat="1" ht="20.100000000000001" customHeight="1" x14ac:dyDescent="0.15">
      <c r="B42" s="423"/>
      <c r="C42" s="864" t="s">
        <v>862</v>
      </c>
      <c r="D42" s="864"/>
      <c r="E42" s="864"/>
      <c r="F42" s="864"/>
      <c r="G42" s="864"/>
      <c r="H42" s="864"/>
      <c r="I42" s="864"/>
      <c r="J42" s="864"/>
      <c r="K42" s="865"/>
      <c r="L42" s="866"/>
      <c r="M42" s="866"/>
      <c r="N42" s="866"/>
      <c r="O42" s="866"/>
      <c r="P42" s="866"/>
      <c r="Q42" s="866"/>
      <c r="R42" s="442" t="s">
        <v>11</v>
      </c>
      <c r="S42" s="866"/>
      <c r="T42" s="866"/>
      <c r="U42" s="866"/>
      <c r="V42" s="866"/>
      <c r="W42" s="866"/>
      <c r="X42" s="866"/>
      <c r="Y42" s="866"/>
      <c r="Z42" s="442" t="s">
        <v>528</v>
      </c>
      <c r="AA42" s="866"/>
      <c r="AB42" s="866"/>
      <c r="AC42" s="866"/>
      <c r="AD42" s="866"/>
      <c r="AE42" s="866"/>
      <c r="AF42" s="866"/>
      <c r="AG42" s="269" t="s">
        <v>90</v>
      </c>
      <c r="AH42" s="270"/>
    </row>
    <row r="43" spans="2:34" s="380" customFormat="1" ht="10.5" customHeight="1" x14ac:dyDescent="0.15">
      <c r="B43" s="85"/>
      <c r="C43" s="399"/>
      <c r="D43" s="399"/>
      <c r="E43" s="399"/>
      <c r="F43" s="399"/>
      <c r="G43" s="399"/>
      <c r="H43" s="399"/>
      <c r="I43" s="399"/>
      <c r="J43" s="399"/>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271"/>
    </row>
    <row r="44" spans="2:34" s="380" customFormat="1" ht="6" customHeight="1" x14ac:dyDescent="0.15">
      <c r="B44" s="379"/>
      <c r="C44" s="379"/>
      <c r="D44" s="379"/>
      <c r="E44" s="379"/>
      <c r="F44" s="379"/>
      <c r="X44" s="183"/>
      <c r="Y44" s="183"/>
    </row>
    <row r="45" spans="2:34" s="380" customFormat="1" x14ac:dyDescent="0.15">
      <c r="B45" s="803" t="s">
        <v>441</v>
      </c>
      <c r="C45" s="803"/>
      <c r="D45" s="188" t="s">
        <v>442</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row>
    <row r="46" spans="2:34" s="380" customFormat="1" ht="13.5" customHeight="1" x14ac:dyDescent="0.15">
      <c r="B46" s="803" t="s">
        <v>443</v>
      </c>
      <c r="C46" s="803"/>
      <c r="D46" s="867" t="s">
        <v>863</v>
      </c>
      <c r="E46" s="867"/>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c r="AD46" s="867"/>
      <c r="AE46" s="867"/>
      <c r="AF46" s="867"/>
      <c r="AG46" s="867"/>
      <c r="AH46" s="867"/>
    </row>
    <row r="47" spans="2:34" s="380" customFormat="1" ht="13.5" customHeight="1" x14ac:dyDescent="0.15">
      <c r="B47" s="426"/>
      <c r="C47" s="426"/>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row>
    <row r="48" spans="2:34" s="380" customFormat="1" x14ac:dyDescent="0.15">
      <c r="B48" s="803" t="s">
        <v>445</v>
      </c>
      <c r="C48" s="803"/>
      <c r="D48" s="189" t="s">
        <v>864</v>
      </c>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row>
    <row r="49" spans="1:37" ht="13.5" customHeight="1" x14ac:dyDescent="0.15">
      <c r="B49" s="803" t="s">
        <v>865</v>
      </c>
      <c r="C49" s="803"/>
      <c r="D49" s="867" t="s">
        <v>866</v>
      </c>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row>
    <row r="50" spans="1:37" s="14" customFormat="1" ht="25.15" customHeight="1" x14ac:dyDescent="0.15">
      <c r="B50" s="336"/>
      <c r="C50" s="2"/>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row>
    <row r="51" spans="1:37" s="14" customFormat="1" ht="13.5" customHeight="1" x14ac:dyDescent="0.15">
      <c r="A51"/>
      <c r="B51" s="147" t="s">
        <v>867</v>
      </c>
      <c r="C51" s="147"/>
      <c r="D51" s="863" t="s">
        <v>868</v>
      </c>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workbookViewId="0"/>
  </sheetViews>
  <sheetFormatPr defaultColWidth="3.5" defaultRowHeight="13.5" x14ac:dyDescent="0.15"/>
  <cols>
    <col min="1" max="1" width="1.25" style="208" customWidth="1"/>
    <col min="2" max="2" width="3" style="230" customWidth="1"/>
    <col min="3" max="6" width="3.5" style="208"/>
    <col min="7" max="7" width="1.5" style="208" customWidth="1"/>
    <col min="8" max="23" width="3.5" style="208"/>
    <col min="24" max="29" width="4" style="208" customWidth="1"/>
    <col min="30" max="30" width="1.25" style="208" customWidth="1"/>
    <col min="31" max="16384" width="3.5" style="208"/>
  </cols>
  <sheetData>
    <row r="1" spans="2:37" s="202" customFormat="1" x14ac:dyDescent="0.15">
      <c r="B1" s="380"/>
      <c r="C1" s="380"/>
      <c r="D1" s="380"/>
      <c r="E1" s="380"/>
    </row>
    <row r="2" spans="2:37" s="202" customFormat="1" x14ac:dyDescent="0.15">
      <c r="B2" s="380" t="s">
        <v>983</v>
      </c>
      <c r="C2" s="380"/>
      <c r="D2" s="380"/>
      <c r="E2" s="380"/>
    </row>
    <row r="3" spans="2:37" s="202" customFormat="1" x14ac:dyDescent="0.15">
      <c r="W3" s="203" t="s">
        <v>10</v>
      </c>
      <c r="X3" s="204"/>
      <c r="Y3" s="204" t="s">
        <v>11</v>
      </c>
      <c r="Z3" s="204"/>
      <c r="AA3" s="204" t="s">
        <v>89</v>
      </c>
      <c r="AB3" s="204"/>
      <c r="AC3" s="204" t="s">
        <v>90</v>
      </c>
    </row>
    <row r="4" spans="2:37" s="202" customFormat="1" x14ac:dyDescent="0.15">
      <c r="AC4" s="203"/>
    </row>
    <row r="5" spans="2:37" s="380" customFormat="1" ht="47.25" customHeight="1" x14ac:dyDescent="0.15">
      <c r="B5" s="714" t="s">
        <v>482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row>
    <row r="6" spans="2:37" s="202" customFormat="1" x14ac:dyDescent="0.15"/>
    <row r="7" spans="2:37" s="202" customFormat="1" ht="27" customHeight="1" x14ac:dyDescent="0.15">
      <c r="B7" s="890" t="s">
        <v>405</v>
      </c>
      <c r="C7" s="890"/>
      <c r="D7" s="890"/>
      <c r="E7" s="890"/>
      <c r="F7" s="890"/>
      <c r="G7" s="891"/>
      <c r="H7" s="892"/>
      <c r="I7" s="892"/>
      <c r="J7" s="892"/>
      <c r="K7" s="892"/>
      <c r="L7" s="892"/>
      <c r="M7" s="892"/>
      <c r="N7" s="892"/>
      <c r="O7" s="892"/>
      <c r="P7" s="892"/>
      <c r="Q7" s="892"/>
      <c r="R7" s="892"/>
      <c r="S7" s="892"/>
      <c r="T7" s="892"/>
      <c r="U7" s="892"/>
      <c r="V7" s="892"/>
      <c r="W7" s="892"/>
      <c r="X7" s="892"/>
      <c r="Y7" s="892"/>
      <c r="Z7" s="892"/>
      <c r="AA7" s="892"/>
      <c r="AB7" s="892"/>
      <c r="AC7" s="893"/>
    </row>
    <row r="8" spans="2:37" ht="27" customHeight="1" x14ac:dyDescent="0.15">
      <c r="B8" s="881" t="s">
        <v>406</v>
      </c>
      <c r="C8" s="882"/>
      <c r="D8" s="882"/>
      <c r="E8" s="882"/>
      <c r="F8" s="894"/>
      <c r="G8" s="205"/>
      <c r="H8" s="157" t="s">
        <v>0</v>
      </c>
      <c r="I8" s="408" t="s">
        <v>146</v>
      </c>
      <c r="J8" s="408"/>
      <c r="K8" s="408"/>
      <c r="L8" s="408"/>
      <c r="M8" s="157" t="s">
        <v>0</v>
      </c>
      <c r="N8" s="408" t="s">
        <v>147</v>
      </c>
      <c r="O8" s="408"/>
      <c r="P8" s="408"/>
      <c r="Q8" s="408"/>
      <c r="R8" s="157" t="s">
        <v>0</v>
      </c>
      <c r="S8" s="408" t="s">
        <v>148</v>
      </c>
      <c r="T8" s="408"/>
      <c r="U8" s="206"/>
      <c r="V8" s="206"/>
      <c r="W8" s="206"/>
      <c r="X8" s="206"/>
      <c r="Y8" s="206"/>
      <c r="Z8" s="206"/>
      <c r="AA8" s="206"/>
      <c r="AB8" s="206"/>
      <c r="AC8" s="207"/>
    </row>
    <row r="9" spans="2:37" ht="27" customHeight="1" x14ac:dyDescent="0.15">
      <c r="B9" s="881" t="s">
        <v>483</v>
      </c>
      <c r="C9" s="882"/>
      <c r="D9" s="882"/>
      <c r="E9" s="882"/>
      <c r="F9" s="894"/>
      <c r="G9" s="205"/>
      <c r="H9" s="157" t="s">
        <v>0</v>
      </c>
      <c r="I9" s="408" t="s">
        <v>150</v>
      </c>
      <c r="J9" s="408"/>
      <c r="K9" s="408"/>
      <c r="L9" s="408"/>
      <c r="M9" s="408"/>
      <c r="N9" s="408"/>
      <c r="O9" s="408"/>
      <c r="P9" s="408"/>
      <c r="Q9" s="408"/>
      <c r="R9" s="157" t="s">
        <v>0</v>
      </c>
      <c r="S9" s="408" t="s">
        <v>305</v>
      </c>
      <c r="T9" s="408"/>
      <c r="U9" s="206"/>
      <c r="V9" s="206"/>
      <c r="W9" s="206"/>
      <c r="X9" s="206"/>
      <c r="Y9" s="206"/>
      <c r="Z9" s="206"/>
      <c r="AA9" s="206"/>
      <c r="AB9" s="206"/>
      <c r="AC9" s="207"/>
    </row>
    <row r="10" spans="2:37" ht="27" customHeight="1" x14ac:dyDescent="0.15">
      <c r="B10" s="881" t="s">
        <v>484</v>
      </c>
      <c r="C10" s="882"/>
      <c r="D10" s="882"/>
      <c r="E10" s="882"/>
      <c r="F10" s="882"/>
      <c r="G10" s="205"/>
      <c r="H10" s="157" t="s">
        <v>0</v>
      </c>
      <c r="I10" s="408" t="s">
        <v>485</v>
      </c>
      <c r="J10" s="408"/>
      <c r="K10" s="408"/>
      <c r="L10" s="408"/>
      <c r="M10" s="408"/>
      <c r="N10" s="408"/>
      <c r="O10" s="408"/>
      <c r="P10" s="408"/>
      <c r="Q10" s="408"/>
      <c r="R10" s="157" t="s">
        <v>0</v>
      </c>
      <c r="S10" s="408" t="s">
        <v>486</v>
      </c>
      <c r="T10" s="408"/>
      <c r="U10" s="206"/>
      <c r="V10" s="206"/>
      <c r="W10" s="206"/>
      <c r="X10" s="206"/>
      <c r="Y10" s="206"/>
      <c r="Z10" s="206"/>
      <c r="AA10" s="206"/>
      <c r="AB10" s="206"/>
      <c r="AC10" s="207"/>
    </row>
    <row r="11" spans="2:37" s="202" customFormat="1" x14ac:dyDescent="0.15"/>
    <row r="12" spans="2:37" s="202" customFormat="1" ht="10.5" customHeight="1" x14ac:dyDescent="0.15">
      <c r="B12" s="209"/>
      <c r="C12" s="210"/>
      <c r="D12" s="210"/>
      <c r="E12" s="210"/>
      <c r="F12" s="211"/>
      <c r="G12" s="210"/>
      <c r="H12" s="210"/>
      <c r="I12" s="210"/>
      <c r="J12" s="210"/>
      <c r="K12" s="210"/>
      <c r="L12" s="210"/>
      <c r="M12" s="210"/>
      <c r="N12" s="210"/>
      <c r="O12" s="210"/>
      <c r="P12" s="210"/>
      <c r="Q12" s="210"/>
      <c r="R12" s="210"/>
      <c r="S12" s="210"/>
      <c r="T12" s="210"/>
      <c r="U12" s="210"/>
      <c r="V12" s="210"/>
      <c r="W12" s="210"/>
      <c r="X12" s="210"/>
      <c r="Y12" s="210"/>
      <c r="Z12" s="210"/>
      <c r="AA12" s="209"/>
      <c r="AB12" s="210"/>
      <c r="AC12" s="211"/>
    </row>
    <row r="13" spans="2:37" s="202" customFormat="1" ht="40.5" customHeight="1" x14ac:dyDescent="0.15">
      <c r="B13" s="888" t="s">
        <v>487</v>
      </c>
      <c r="C13" s="877"/>
      <c r="D13" s="877"/>
      <c r="E13" s="877"/>
      <c r="F13" s="889"/>
      <c r="H13" s="877" t="s">
        <v>488</v>
      </c>
      <c r="I13" s="877"/>
      <c r="J13" s="877"/>
      <c r="K13" s="877"/>
      <c r="L13" s="877"/>
      <c r="M13" s="877"/>
      <c r="N13" s="877"/>
      <c r="O13" s="877"/>
      <c r="P13" s="877"/>
      <c r="Q13" s="877"/>
      <c r="R13" s="877"/>
      <c r="S13" s="877"/>
      <c r="T13" s="877"/>
      <c r="U13" s="877"/>
      <c r="V13" s="877"/>
      <c r="W13" s="877"/>
      <c r="X13" s="877"/>
      <c r="Y13" s="877"/>
      <c r="AA13" s="212"/>
      <c r="AC13" s="213"/>
      <c r="AK13" s="214"/>
    </row>
    <row r="14" spans="2:37" s="202" customFormat="1" ht="27" customHeight="1" x14ac:dyDescent="0.15">
      <c r="B14" s="888"/>
      <c r="C14" s="877"/>
      <c r="D14" s="877"/>
      <c r="E14" s="877"/>
      <c r="F14" s="889"/>
      <c r="V14" s="204"/>
      <c r="W14" s="204"/>
      <c r="X14" s="204"/>
      <c r="Y14" s="204"/>
      <c r="AA14" s="200" t="s">
        <v>153</v>
      </c>
      <c r="AB14" s="143" t="s">
        <v>154</v>
      </c>
      <c r="AC14" s="201" t="s">
        <v>155</v>
      </c>
      <c r="AK14" s="214"/>
    </row>
    <row r="15" spans="2:37" s="202" customFormat="1" ht="40.5" customHeight="1" x14ac:dyDescent="0.15">
      <c r="B15" s="888"/>
      <c r="C15" s="877"/>
      <c r="D15" s="877"/>
      <c r="E15" s="877"/>
      <c r="F15" s="889"/>
      <c r="H15" s="215" t="s">
        <v>239</v>
      </c>
      <c r="I15" s="878" t="s">
        <v>489</v>
      </c>
      <c r="J15" s="879"/>
      <c r="K15" s="879"/>
      <c r="L15" s="879"/>
      <c r="M15" s="879"/>
      <c r="N15" s="879"/>
      <c r="O15" s="879"/>
      <c r="P15" s="879"/>
      <c r="Q15" s="879"/>
      <c r="R15" s="880"/>
      <c r="S15" s="881"/>
      <c r="T15" s="882"/>
      <c r="U15" s="448" t="s">
        <v>240</v>
      </c>
      <c r="V15" s="204"/>
      <c r="W15" s="204"/>
      <c r="X15" s="204"/>
      <c r="Y15" s="204"/>
      <c r="AA15" s="105"/>
      <c r="AB15" s="336"/>
      <c r="AC15" s="102"/>
      <c r="AK15" s="214"/>
    </row>
    <row r="16" spans="2:37" s="202" customFormat="1" ht="40.5" customHeight="1" x14ac:dyDescent="0.15">
      <c r="B16" s="888"/>
      <c r="C16" s="877"/>
      <c r="D16" s="877"/>
      <c r="E16" s="877"/>
      <c r="F16" s="889"/>
      <c r="H16" s="215" t="s">
        <v>241</v>
      </c>
      <c r="I16" s="878" t="s">
        <v>490</v>
      </c>
      <c r="J16" s="879"/>
      <c r="K16" s="879"/>
      <c r="L16" s="879"/>
      <c r="M16" s="879"/>
      <c r="N16" s="879"/>
      <c r="O16" s="879"/>
      <c r="P16" s="879"/>
      <c r="Q16" s="879"/>
      <c r="R16" s="880"/>
      <c r="S16" s="881"/>
      <c r="T16" s="882"/>
      <c r="U16" s="448" t="s">
        <v>240</v>
      </c>
      <c r="V16" s="202" t="s">
        <v>243</v>
      </c>
      <c r="W16" s="883" t="s">
        <v>491</v>
      </c>
      <c r="X16" s="883"/>
      <c r="Y16" s="883"/>
      <c r="AA16" s="166" t="s">
        <v>0</v>
      </c>
      <c r="AB16" s="158" t="s">
        <v>154</v>
      </c>
      <c r="AC16" s="167" t="s">
        <v>0</v>
      </c>
      <c r="AK16" s="214"/>
    </row>
    <row r="17" spans="2:37" s="202" customFormat="1" ht="40.5" customHeight="1" x14ac:dyDescent="0.15">
      <c r="B17" s="888"/>
      <c r="C17" s="877"/>
      <c r="D17" s="877"/>
      <c r="E17" s="877"/>
      <c r="F17" s="889"/>
      <c r="H17" s="215" t="s">
        <v>344</v>
      </c>
      <c r="I17" s="878" t="s">
        <v>492</v>
      </c>
      <c r="J17" s="879"/>
      <c r="K17" s="879"/>
      <c r="L17" s="879"/>
      <c r="M17" s="879"/>
      <c r="N17" s="879"/>
      <c r="O17" s="879"/>
      <c r="P17" s="879"/>
      <c r="Q17" s="879"/>
      <c r="R17" s="880"/>
      <c r="S17" s="881"/>
      <c r="T17" s="882"/>
      <c r="U17" s="448" t="s">
        <v>240</v>
      </c>
      <c r="V17" s="202" t="s">
        <v>243</v>
      </c>
      <c r="W17" s="883" t="s">
        <v>493</v>
      </c>
      <c r="X17" s="883"/>
      <c r="Y17" s="883"/>
      <c r="AA17" s="166" t="s">
        <v>0</v>
      </c>
      <c r="AB17" s="158" t="s">
        <v>154</v>
      </c>
      <c r="AC17" s="167" t="s">
        <v>0</v>
      </c>
      <c r="AK17" s="214"/>
    </row>
    <row r="18" spans="2:37" s="202" customFormat="1" ht="40.5" customHeight="1" x14ac:dyDescent="0.15">
      <c r="B18" s="446"/>
      <c r="C18" s="444"/>
      <c r="D18" s="444"/>
      <c r="E18" s="444"/>
      <c r="F18" s="447"/>
      <c r="H18" s="215" t="s">
        <v>346</v>
      </c>
      <c r="I18" s="878" t="s">
        <v>494</v>
      </c>
      <c r="J18" s="879"/>
      <c r="K18" s="879"/>
      <c r="L18" s="879"/>
      <c r="M18" s="879"/>
      <c r="N18" s="879"/>
      <c r="O18" s="879"/>
      <c r="P18" s="879"/>
      <c r="Q18" s="879"/>
      <c r="R18" s="880"/>
      <c r="S18" s="881"/>
      <c r="T18" s="882"/>
      <c r="U18" s="448" t="s">
        <v>240</v>
      </c>
      <c r="W18" s="445"/>
      <c r="X18" s="445"/>
      <c r="Y18" s="445"/>
      <c r="AA18" s="216"/>
      <c r="AB18" s="217"/>
      <c r="AC18" s="218"/>
      <c r="AK18" s="214"/>
    </row>
    <row r="19" spans="2:37" s="202" customFormat="1" ht="40.5" customHeight="1" x14ac:dyDescent="0.15">
      <c r="B19" s="219"/>
      <c r="C19" s="220"/>
      <c r="D19" s="220"/>
      <c r="E19" s="220"/>
      <c r="F19" s="221"/>
      <c r="H19" s="215" t="s">
        <v>353</v>
      </c>
      <c r="I19" s="878" t="s">
        <v>495</v>
      </c>
      <c r="J19" s="879"/>
      <c r="K19" s="879"/>
      <c r="L19" s="879"/>
      <c r="M19" s="879"/>
      <c r="N19" s="879"/>
      <c r="O19" s="879"/>
      <c r="P19" s="879"/>
      <c r="Q19" s="879"/>
      <c r="R19" s="880"/>
      <c r="S19" s="881"/>
      <c r="T19" s="882"/>
      <c r="U19" s="448" t="s">
        <v>240</v>
      </c>
      <c r="V19" s="202" t="s">
        <v>243</v>
      </c>
      <c r="W19" s="883" t="s">
        <v>496</v>
      </c>
      <c r="X19" s="883"/>
      <c r="Y19" s="883"/>
      <c r="AA19" s="166" t="s">
        <v>0</v>
      </c>
      <c r="AB19" s="158" t="s">
        <v>154</v>
      </c>
      <c r="AC19" s="167" t="s">
        <v>0</v>
      </c>
      <c r="AK19" s="214"/>
    </row>
    <row r="20" spans="2:37" s="202" customFormat="1" x14ac:dyDescent="0.15">
      <c r="B20" s="219"/>
      <c r="C20" s="220"/>
      <c r="D20" s="220"/>
      <c r="E20" s="220"/>
      <c r="F20" s="221"/>
      <c r="H20" s="217"/>
      <c r="I20" s="222"/>
      <c r="J20" s="222"/>
      <c r="K20" s="222"/>
      <c r="L20" s="222"/>
      <c r="M20" s="222"/>
      <c r="N20" s="222"/>
      <c r="O20" s="222"/>
      <c r="P20" s="222"/>
      <c r="Q20" s="222"/>
      <c r="R20" s="222"/>
      <c r="U20" s="204"/>
      <c r="W20" s="445"/>
      <c r="X20" s="445"/>
      <c r="Y20" s="445"/>
      <c r="AA20" s="216"/>
      <c r="AB20" s="217"/>
      <c r="AC20" s="218"/>
      <c r="AK20" s="214"/>
    </row>
    <row r="21" spans="2:37" s="202" customFormat="1" x14ac:dyDescent="0.15">
      <c r="B21" s="219"/>
      <c r="C21" s="220"/>
      <c r="D21" s="220"/>
      <c r="E21" s="220"/>
      <c r="F21" s="221"/>
      <c r="H21" s="223" t="s">
        <v>497</v>
      </c>
      <c r="I21" s="222"/>
      <c r="J21" s="222"/>
      <c r="K21" s="222"/>
      <c r="L21" s="222"/>
      <c r="M21" s="222"/>
      <c r="N21" s="222"/>
      <c r="O21" s="222"/>
      <c r="P21" s="222"/>
      <c r="Q21" s="222"/>
      <c r="R21" s="222"/>
      <c r="U21" s="204"/>
      <c r="W21" s="445"/>
      <c r="X21" s="445"/>
      <c r="Y21" s="445"/>
      <c r="AA21" s="216"/>
      <c r="AB21" s="217"/>
      <c r="AC21" s="218"/>
      <c r="AK21" s="214"/>
    </row>
    <row r="22" spans="2:37" s="202" customFormat="1" ht="58.5" customHeight="1" x14ac:dyDescent="0.15">
      <c r="B22" s="219"/>
      <c r="C22" s="220"/>
      <c r="D22" s="220"/>
      <c r="E22" s="220"/>
      <c r="F22" s="221"/>
      <c r="H22" s="884" t="s">
        <v>498</v>
      </c>
      <c r="I22" s="885"/>
      <c r="J22" s="885"/>
      <c r="K22" s="885"/>
      <c r="L22" s="886"/>
      <c r="M22" s="224" t="s">
        <v>499</v>
      </c>
      <c r="N22" s="225"/>
      <c r="O22" s="225"/>
      <c r="P22" s="887"/>
      <c r="Q22" s="887"/>
      <c r="R22" s="887"/>
      <c r="S22" s="887"/>
      <c r="T22" s="887"/>
      <c r="U22" s="448" t="s">
        <v>240</v>
      </c>
      <c r="V22" s="202" t="s">
        <v>243</v>
      </c>
      <c r="W22" s="883" t="s">
        <v>500</v>
      </c>
      <c r="X22" s="883"/>
      <c r="Y22" s="883"/>
      <c r="AA22" s="166" t="s">
        <v>0</v>
      </c>
      <c r="AB22" s="158" t="s">
        <v>154</v>
      </c>
      <c r="AC22" s="167" t="s">
        <v>0</v>
      </c>
      <c r="AK22" s="214"/>
    </row>
    <row r="23" spans="2:37" s="202" customFormat="1" x14ac:dyDescent="0.15">
      <c r="B23" s="226"/>
      <c r="C23" s="227"/>
      <c r="D23" s="227"/>
      <c r="E23" s="227"/>
      <c r="F23" s="228"/>
      <c r="G23" s="227"/>
      <c r="H23" s="227"/>
      <c r="I23" s="227"/>
      <c r="J23" s="227"/>
      <c r="K23" s="227"/>
      <c r="L23" s="227"/>
      <c r="M23" s="227"/>
      <c r="N23" s="227"/>
      <c r="O23" s="227"/>
      <c r="P23" s="227"/>
      <c r="Q23" s="227"/>
      <c r="R23" s="227"/>
      <c r="S23" s="227"/>
      <c r="T23" s="227"/>
      <c r="U23" s="227"/>
      <c r="V23" s="227"/>
      <c r="W23" s="227"/>
      <c r="X23" s="227"/>
      <c r="Y23" s="227"/>
      <c r="Z23" s="227"/>
      <c r="AA23" s="226"/>
      <c r="AB23" s="227"/>
      <c r="AC23" s="228"/>
    </row>
    <row r="24" spans="2:37" s="380" customFormat="1" ht="38.25" customHeight="1" x14ac:dyDescent="0.15">
      <c r="B24" s="732" t="s">
        <v>501</v>
      </c>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row>
    <row r="25" spans="2:37" s="202" customFormat="1" ht="47.25" customHeight="1" x14ac:dyDescent="0.15">
      <c r="B25" s="877" t="s">
        <v>502</v>
      </c>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row>
    <row r="26" spans="2:37" s="202" customFormat="1" x14ac:dyDescent="0.15">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row>
    <row r="27" spans="2:37" s="229" customFormat="1" x14ac:dyDescent="0.15"/>
    <row r="38" spans="3:32" x14ac:dyDescent="0.15">
      <c r="C38" s="472"/>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row>
    <row r="39" spans="3:32" x14ac:dyDescent="0.15">
      <c r="C39" s="473"/>
    </row>
    <row r="122" spans="3:7" x14ac:dyDescent="0.15">
      <c r="C122" s="472"/>
      <c r="D122" s="472"/>
      <c r="E122" s="472"/>
      <c r="F122" s="472"/>
      <c r="G122" s="472"/>
    </row>
    <row r="123" spans="3:7" x14ac:dyDescent="0.15">
      <c r="C123" s="47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election activeCell="H39" sqref="H39"/>
    </sheetView>
  </sheetViews>
  <sheetFormatPr defaultColWidth="3.5" defaultRowHeight="13.5" x14ac:dyDescent="0.15"/>
  <cols>
    <col min="1" max="1" width="1.25" style="3" customWidth="1"/>
    <col min="2" max="2" width="3" style="3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0" customFormat="1" x14ac:dyDescent="0.15"/>
    <row r="2" spans="2:33" s="380" customFormat="1" x14ac:dyDescent="0.15">
      <c r="B2" s="380" t="s">
        <v>984</v>
      </c>
    </row>
    <row r="3" spans="2:33" s="380" customFormat="1" x14ac:dyDescent="0.15">
      <c r="AA3" s="347" t="s">
        <v>10</v>
      </c>
      <c r="AB3" s="336"/>
      <c r="AC3" s="336" t="s">
        <v>11</v>
      </c>
      <c r="AD3" s="336"/>
      <c r="AE3" s="336" t="s">
        <v>89</v>
      </c>
      <c r="AF3" s="336"/>
      <c r="AG3" s="336" t="s">
        <v>90</v>
      </c>
    </row>
    <row r="4" spans="2:33" s="380" customFormat="1" x14ac:dyDescent="0.15">
      <c r="AG4" s="347"/>
    </row>
    <row r="5" spans="2:33" s="380" customFormat="1" ht="24.75" customHeight="1" x14ac:dyDescent="0.15">
      <c r="B5" s="714" t="s">
        <v>503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row>
    <row r="6" spans="2:33" s="380" customFormat="1" x14ac:dyDescent="0.15"/>
    <row r="7" spans="2:33" s="380" customFormat="1" ht="27" customHeight="1" x14ac:dyDescent="0.15">
      <c r="B7" s="688" t="s">
        <v>405</v>
      </c>
      <c r="C7" s="688"/>
      <c r="D7" s="688"/>
      <c r="E7" s="688"/>
      <c r="F7" s="688"/>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1"/>
    </row>
    <row r="8" spans="2:33" ht="27" customHeight="1" x14ac:dyDescent="0.15">
      <c r="B8" s="678" t="s">
        <v>406</v>
      </c>
      <c r="C8" s="679"/>
      <c r="D8" s="679"/>
      <c r="E8" s="679"/>
      <c r="F8" s="680"/>
      <c r="G8" s="407"/>
      <c r="H8" s="157" t="s">
        <v>0</v>
      </c>
      <c r="I8" s="408" t="s">
        <v>146</v>
      </c>
      <c r="J8" s="408"/>
      <c r="K8" s="408"/>
      <c r="L8" s="408"/>
      <c r="M8" s="157" t="s">
        <v>0</v>
      </c>
      <c r="N8" s="408" t="s">
        <v>147</v>
      </c>
      <c r="O8" s="408"/>
      <c r="P8" s="408"/>
      <c r="Q8" s="408"/>
      <c r="R8" s="157" t="s">
        <v>0</v>
      </c>
      <c r="S8" s="408" t="s">
        <v>148</v>
      </c>
      <c r="T8" s="408"/>
      <c r="U8" s="408"/>
      <c r="V8" s="408"/>
      <c r="W8" s="408"/>
      <c r="X8" s="408"/>
      <c r="Y8" s="408"/>
      <c r="Z8" s="408"/>
      <c r="AA8" s="408"/>
      <c r="AB8" s="408"/>
      <c r="AC8" s="408"/>
      <c r="AD8" s="408"/>
      <c r="AE8" s="408"/>
      <c r="AF8" s="408"/>
      <c r="AG8" s="414"/>
    </row>
    <row r="9" spans="2:33" ht="27" customHeight="1" x14ac:dyDescent="0.15">
      <c r="B9" s="678" t="s">
        <v>483</v>
      </c>
      <c r="C9" s="679"/>
      <c r="D9" s="679"/>
      <c r="E9" s="679"/>
      <c r="F9" s="680"/>
      <c r="G9" s="407"/>
      <c r="H9" s="157" t="s">
        <v>0</v>
      </c>
      <c r="I9" s="408" t="s">
        <v>150</v>
      </c>
      <c r="J9" s="408"/>
      <c r="K9" s="408"/>
      <c r="L9" s="408"/>
      <c r="M9" s="408"/>
      <c r="N9" s="408"/>
      <c r="O9" s="408"/>
      <c r="P9" s="408"/>
      <c r="Q9" s="408"/>
      <c r="R9" s="157" t="s">
        <v>0</v>
      </c>
      <c r="S9" s="408" t="s">
        <v>305</v>
      </c>
      <c r="T9" s="408"/>
      <c r="U9" s="410"/>
      <c r="V9" s="408"/>
      <c r="W9" s="408"/>
      <c r="X9" s="408"/>
      <c r="Y9" s="408"/>
      <c r="Z9" s="408"/>
      <c r="AA9" s="408"/>
      <c r="AB9" s="408"/>
      <c r="AC9" s="408"/>
      <c r="AD9" s="408"/>
      <c r="AE9" s="408"/>
      <c r="AF9" s="408"/>
      <c r="AG9" s="414"/>
    </row>
    <row r="10" spans="2:33" ht="27" customHeight="1" x14ac:dyDescent="0.15">
      <c r="B10" s="678" t="s">
        <v>484</v>
      </c>
      <c r="C10" s="679"/>
      <c r="D10" s="679"/>
      <c r="E10" s="679"/>
      <c r="F10" s="679"/>
      <c r="G10" s="407"/>
      <c r="H10" s="157" t="s">
        <v>0</v>
      </c>
      <c r="I10" s="408" t="s">
        <v>485</v>
      </c>
      <c r="J10" s="408"/>
      <c r="K10" s="408"/>
      <c r="L10" s="408"/>
      <c r="M10" s="408"/>
      <c r="N10" s="408"/>
      <c r="O10" s="408"/>
      <c r="P10" s="408"/>
      <c r="Q10" s="408"/>
      <c r="R10" s="157" t="s">
        <v>0</v>
      </c>
      <c r="S10" s="408" t="s">
        <v>486</v>
      </c>
      <c r="T10" s="408"/>
      <c r="U10" s="408"/>
      <c r="V10" s="408"/>
      <c r="W10" s="408"/>
      <c r="X10" s="408"/>
      <c r="Y10" s="408"/>
      <c r="Z10" s="408"/>
      <c r="AA10" s="408"/>
      <c r="AB10" s="408"/>
      <c r="AC10" s="408"/>
      <c r="AD10" s="408"/>
      <c r="AE10" s="408"/>
      <c r="AF10" s="408"/>
      <c r="AG10" s="414"/>
    </row>
    <row r="11" spans="2:33" s="380" customFormat="1" x14ac:dyDescent="0.15"/>
    <row r="12" spans="2:33" s="380" customFormat="1" ht="10.5" customHeight="1" x14ac:dyDescent="0.15">
      <c r="B12" s="389"/>
      <c r="C12" s="390"/>
      <c r="D12" s="390"/>
      <c r="E12" s="390"/>
      <c r="F12" s="391"/>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89"/>
      <c r="AF12" s="390"/>
      <c r="AG12" s="391"/>
    </row>
    <row r="13" spans="2:33" s="380" customFormat="1" ht="40.5" customHeight="1" x14ac:dyDescent="0.15">
      <c r="B13" s="734" t="s">
        <v>487</v>
      </c>
      <c r="C13" s="687"/>
      <c r="D13" s="687"/>
      <c r="E13" s="687"/>
      <c r="F13" s="735"/>
      <c r="H13" s="687" t="s">
        <v>504</v>
      </c>
      <c r="I13" s="687"/>
      <c r="J13" s="687"/>
      <c r="K13" s="687"/>
      <c r="L13" s="687"/>
      <c r="M13" s="687"/>
      <c r="N13" s="687"/>
      <c r="O13" s="687"/>
      <c r="P13" s="687"/>
      <c r="Q13" s="687"/>
      <c r="R13" s="687"/>
      <c r="S13" s="687"/>
      <c r="T13" s="687"/>
      <c r="U13" s="687"/>
      <c r="V13" s="687"/>
      <c r="W13" s="687"/>
      <c r="X13" s="687"/>
      <c r="Y13" s="687"/>
      <c r="Z13" s="687"/>
      <c r="AA13" s="687"/>
      <c r="AB13" s="687"/>
      <c r="AC13" s="687"/>
      <c r="AE13" s="388"/>
      <c r="AG13" s="387"/>
    </row>
    <row r="14" spans="2:33" s="380" customFormat="1" ht="27" customHeight="1" x14ac:dyDescent="0.15">
      <c r="B14" s="734"/>
      <c r="C14" s="687"/>
      <c r="D14" s="687"/>
      <c r="E14" s="687"/>
      <c r="F14" s="735"/>
      <c r="Z14" s="336"/>
      <c r="AA14" s="336"/>
      <c r="AB14" s="336"/>
      <c r="AC14" s="336"/>
      <c r="AE14" s="200" t="s">
        <v>153</v>
      </c>
      <c r="AF14" s="143" t="s">
        <v>154</v>
      </c>
      <c r="AG14" s="201" t="s">
        <v>155</v>
      </c>
    </row>
    <row r="15" spans="2:33" s="380" customFormat="1" ht="30" customHeight="1" x14ac:dyDescent="0.15">
      <c r="B15" s="734"/>
      <c r="C15" s="687"/>
      <c r="D15" s="687"/>
      <c r="E15" s="687"/>
      <c r="F15" s="735"/>
      <c r="H15" s="425" t="s">
        <v>239</v>
      </c>
      <c r="I15" s="857" t="s">
        <v>489</v>
      </c>
      <c r="J15" s="858"/>
      <c r="K15" s="858"/>
      <c r="L15" s="858"/>
      <c r="M15" s="858"/>
      <c r="N15" s="858"/>
      <c r="O15" s="858"/>
      <c r="P15" s="858"/>
      <c r="Q15" s="858"/>
      <c r="R15" s="858"/>
      <c r="S15" s="858"/>
      <c r="T15" s="858"/>
      <c r="U15" s="858"/>
      <c r="V15" s="859"/>
      <c r="W15" s="678"/>
      <c r="X15" s="679"/>
      <c r="Y15" s="313" t="s">
        <v>240</v>
      </c>
      <c r="Z15" s="336"/>
      <c r="AA15" s="336"/>
      <c r="AB15" s="336"/>
      <c r="AC15" s="336"/>
      <c r="AE15" s="388"/>
      <c r="AG15" s="387"/>
    </row>
    <row r="16" spans="2:33" s="380" customFormat="1" ht="30" customHeight="1" x14ac:dyDescent="0.15">
      <c r="B16" s="734"/>
      <c r="C16" s="687"/>
      <c r="D16" s="687"/>
      <c r="E16" s="687"/>
      <c r="F16" s="735"/>
      <c r="H16" s="425" t="s">
        <v>241</v>
      </c>
      <c r="I16" s="857" t="s">
        <v>505</v>
      </c>
      <c r="J16" s="858"/>
      <c r="K16" s="858"/>
      <c r="L16" s="858"/>
      <c r="M16" s="858"/>
      <c r="N16" s="858"/>
      <c r="O16" s="858"/>
      <c r="P16" s="858"/>
      <c r="Q16" s="858"/>
      <c r="R16" s="858"/>
      <c r="S16" s="858"/>
      <c r="T16" s="858"/>
      <c r="U16" s="858"/>
      <c r="V16" s="859"/>
      <c r="W16" s="678"/>
      <c r="X16" s="679"/>
      <c r="Y16" s="313" t="s">
        <v>240</v>
      </c>
      <c r="Z16" s="380" t="s">
        <v>243</v>
      </c>
      <c r="AA16" s="854" t="s">
        <v>506</v>
      </c>
      <c r="AB16" s="854"/>
      <c r="AC16" s="854"/>
      <c r="AE16" s="166" t="s">
        <v>0</v>
      </c>
      <c r="AF16" s="158" t="s">
        <v>154</v>
      </c>
      <c r="AG16" s="167" t="s">
        <v>0</v>
      </c>
    </row>
    <row r="17" spans="2:33" s="380" customFormat="1" ht="30" customHeight="1" x14ac:dyDescent="0.15">
      <c r="B17" s="734"/>
      <c r="C17" s="687"/>
      <c r="D17" s="687"/>
      <c r="E17" s="687"/>
      <c r="F17" s="735"/>
      <c r="H17" s="425" t="s">
        <v>344</v>
      </c>
      <c r="I17" s="857" t="s">
        <v>507</v>
      </c>
      <c r="J17" s="858"/>
      <c r="K17" s="858"/>
      <c r="L17" s="858"/>
      <c r="M17" s="858"/>
      <c r="N17" s="858"/>
      <c r="O17" s="858"/>
      <c r="P17" s="858"/>
      <c r="Q17" s="858"/>
      <c r="R17" s="858"/>
      <c r="S17" s="858"/>
      <c r="T17" s="858"/>
      <c r="U17" s="858"/>
      <c r="V17" s="859"/>
      <c r="W17" s="678"/>
      <c r="X17" s="679"/>
      <c r="Y17" s="313" t="s">
        <v>240</v>
      </c>
      <c r="Z17" s="380" t="s">
        <v>243</v>
      </c>
      <c r="AA17" s="854" t="s">
        <v>508</v>
      </c>
      <c r="AB17" s="854"/>
      <c r="AC17" s="854"/>
      <c r="AE17" s="166" t="s">
        <v>0</v>
      </c>
      <c r="AF17" s="158" t="s">
        <v>154</v>
      </c>
      <c r="AG17" s="167" t="s">
        <v>0</v>
      </c>
    </row>
    <row r="18" spans="2:33" s="380" customFormat="1" ht="30" customHeight="1" x14ac:dyDescent="0.15">
      <c r="B18" s="337"/>
      <c r="C18" s="338"/>
      <c r="D18" s="338"/>
      <c r="E18" s="338"/>
      <c r="F18" s="339"/>
      <c r="H18" s="425" t="s">
        <v>346</v>
      </c>
      <c r="I18" s="857" t="s">
        <v>494</v>
      </c>
      <c r="J18" s="858"/>
      <c r="K18" s="858"/>
      <c r="L18" s="858"/>
      <c r="M18" s="858"/>
      <c r="N18" s="858"/>
      <c r="O18" s="858"/>
      <c r="P18" s="858"/>
      <c r="Q18" s="858"/>
      <c r="R18" s="858"/>
      <c r="S18" s="858"/>
      <c r="T18" s="858"/>
      <c r="U18" s="858"/>
      <c r="V18" s="859"/>
      <c r="W18" s="678"/>
      <c r="X18" s="679"/>
      <c r="Y18" s="313" t="s">
        <v>240</v>
      </c>
      <c r="AA18" s="345"/>
      <c r="AB18" s="345"/>
      <c r="AC18" s="345"/>
      <c r="AE18" s="433"/>
      <c r="AF18" s="430"/>
      <c r="AG18" s="198"/>
    </row>
    <row r="19" spans="2:33" s="380" customFormat="1" ht="40.5" customHeight="1" x14ac:dyDescent="0.15">
      <c r="B19" s="396"/>
      <c r="C19" s="379"/>
      <c r="D19" s="379"/>
      <c r="E19" s="379"/>
      <c r="F19" s="397"/>
      <c r="H19" s="425" t="s">
        <v>353</v>
      </c>
      <c r="I19" s="857" t="s">
        <v>509</v>
      </c>
      <c r="J19" s="858"/>
      <c r="K19" s="858"/>
      <c r="L19" s="858"/>
      <c r="M19" s="858"/>
      <c r="N19" s="858"/>
      <c r="O19" s="858"/>
      <c r="P19" s="858"/>
      <c r="Q19" s="858"/>
      <c r="R19" s="858"/>
      <c r="S19" s="858"/>
      <c r="T19" s="858"/>
      <c r="U19" s="858"/>
      <c r="V19" s="859"/>
      <c r="W19" s="678"/>
      <c r="X19" s="679"/>
      <c r="Y19" s="313" t="s">
        <v>240</v>
      </c>
      <c r="Z19" s="380" t="s">
        <v>243</v>
      </c>
      <c r="AA19" s="779" t="s">
        <v>496</v>
      </c>
      <c r="AB19" s="779"/>
      <c r="AC19" s="779"/>
      <c r="AE19" s="166" t="s">
        <v>0</v>
      </c>
      <c r="AF19" s="158" t="s">
        <v>154</v>
      </c>
      <c r="AG19" s="167" t="s">
        <v>0</v>
      </c>
    </row>
    <row r="20" spans="2:33" s="380" customFormat="1" ht="12" customHeight="1" x14ac:dyDescent="0.15">
      <c r="B20" s="396"/>
      <c r="C20" s="379"/>
      <c r="D20" s="379"/>
      <c r="E20" s="379"/>
      <c r="F20" s="397"/>
      <c r="H20" s="430"/>
      <c r="I20" s="151"/>
      <c r="J20" s="151"/>
      <c r="K20" s="151"/>
      <c r="L20" s="151"/>
      <c r="M20" s="151"/>
      <c r="N20" s="151"/>
      <c r="O20" s="151"/>
      <c r="P20" s="151"/>
      <c r="Q20" s="151"/>
      <c r="R20" s="151"/>
      <c r="S20" s="151"/>
      <c r="T20" s="151"/>
      <c r="U20" s="151"/>
      <c r="V20" s="151"/>
      <c r="Y20" s="336"/>
      <c r="AA20" s="345"/>
      <c r="AB20" s="345"/>
      <c r="AC20" s="345"/>
      <c r="AE20" s="433"/>
      <c r="AF20" s="430"/>
      <c r="AG20" s="198"/>
    </row>
    <row r="21" spans="2:33" s="380" customFormat="1" x14ac:dyDescent="0.15">
      <c r="B21" s="396"/>
      <c r="C21" s="379"/>
      <c r="D21" s="379"/>
      <c r="E21" s="379"/>
      <c r="F21" s="397"/>
      <c r="H21" s="439" t="s">
        <v>497</v>
      </c>
      <c r="I21" s="151"/>
      <c r="J21" s="151"/>
      <c r="K21" s="151"/>
      <c r="L21" s="151"/>
      <c r="M21" s="151"/>
      <c r="N21" s="151"/>
      <c r="O21" s="151"/>
      <c r="P21" s="151"/>
      <c r="Q21" s="151"/>
      <c r="R21" s="151"/>
      <c r="S21" s="151"/>
      <c r="T21" s="151"/>
      <c r="U21" s="151"/>
      <c r="V21" s="151"/>
      <c r="Y21" s="336"/>
      <c r="AA21" s="345"/>
      <c r="AB21" s="345"/>
      <c r="AC21" s="345"/>
      <c r="AE21" s="433"/>
      <c r="AF21" s="430"/>
      <c r="AG21" s="198"/>
    </row>
    <row r="22" spans="2:33" s="380" customFormat="1" ht="47.25" customHeight="1" x14ac:dyDescent="0.15">
      <c r="B22" s="388"/>
      <c r="G22" s="388"/>
      <c r="H22" s="895" t="s">
        <v>498</v>
      </c>
      <c r="I22" s="896"/>
      <c r="J22" s="896"/>
      <c r="K22" s="896"/>
      <c r="L22" s="897"/>
      <c r="M22" s="282" t="s">
        <v>499</v>
      </c>
      <c r="N22" s="422"/>
      <c r="O22" s="422"/>
      <c r="P22" s="845"/>
      <c r="Q22" s="845"/>
      <c r="R22" s="845"/>
      <c r="S22" s="845"/>
      <c r="T22" s="845"/>
      <c r="U22" s="845"/>
      <c r="V22" s="845"/>
      <c r="W22" s="845"/>
      <c r="X22" s="845"/>
      <c r="Y22" s="313" t="s">
        <v>240</v>
      </c>
      <c r="Z22" s="380" t="s">
        <v>243</v>
      </c>
      <c r="AA22" s="779" t="s">
        <v>510</v>
      </c>
      <c r="AB22" s="779"/>
      <c r="AC22" s="779"/>
      <c r="AD22" s="387"/>
      <c r="AE22" s="166" t="s">
        <v>0</v>
      </c>
      <c r="AF22" s="158" t="s">
        <v>154</v>
      </c>
      <c r="AG22" s="167" t="s">
        <v>0</v>
      </c>
    </row>
    <row r="23" spans="2:33" s="380" customFormat="1" ht="18.75" customHeight="1" x14ac:dyDescent="0.15">
      <c r="B23" s="332"/>
      <c r="C23" s="333"/>
      <c r="D23" s="333"/>
      <c r="E23" s="333"/>
      <c r="F23" s="333"/>
      <c r="G23" s="392"/>
      <c r="H23" s="428"/>
      <c r="I23" s="428"/>
      <c r="J23" s="428"/>
      <c r="K23" s="428"/>
      <c r="L23" s="428"/>
      <c r="M23" s="282"/>
      <c r="N23" s="422"/>
      <c r="O23" s="422"/>
      <c r="P23" s="422"/>
      <c r="Q23" s="422"/>
      <c r="R23" s="422"/>
      <c r="S23" s="422"/>
      <c r="T23" s="422"/>
      <c r="U23" s="422"/>
      <c r="V23" s="422"/>
      <c r="W23" s="376"/>
      <c r="X23" s="376"/>
      <c r="Y23" s="312"/>
      <c r="Z23" s="322"/>
      <c r="AA23" s="346"/>
      <c r="AB23" s="346"/>
      <c r="AC23" s="346"/>
      <c r="AD23" s="393"/>
      <c r="AE23" s="452"/>
      <c r="AF23" s="452"/>
      <c r="AG23" s="436"/>
    </row>
    <row r="24" spans="2:33" s="380" customFormat="1" ht="10.5" customHeight="1" x14ac:dyDescent="0.15">
      <c r="B24" s="331"/>
      <c r="C24" s="329"/>
      <c r="D24" s="329"/>
      <c r="E24" s="329"/>
      <c r="F24" s="330"/>
      <c r="G24" s="390"/>
      <c r="H24" s="199"/>
      <c r="I24" s="199"/>
      <c r="J24" s="199"/>
      <c r="K24" s="199"/>
      <c r="L24" s="199"/>
      <c r="M24" s="283"/>
      <c r="N24" s="412"/>
      <c r="O24" s="412"/>
      <c r="P24" s="412"/>
      <c r="Q24" s="412"/>
      <c r="R24" s="412"/>
      <c r="S24" s="412"/>
      <c r="T24" s="412"/>
      <c r="U24" s="412"/>
      <c r="V24" s="412"/>
      <c r="W24" s="390"/>
      <c r="X24" s="390"/>
      <c r="Y24" s="315"/>
      <c r="Z24" s="390"/>
      <c r="AA24" s="344"/>
      <c r="AB24" s="344"/>
      <c r="AC24" s="344"/>
      <c r="AD24" s="390"/>
      <c r="AE24" s="284"/>
      <c r="AF24" s="199"/>
      <c r="AG24" s="231"/>
    </row>
    <row r="25" spans="2:33" s="380" customFormat="1" ht="18.75" customHeight="1" x14ac:dyDescent="0.15">
      <c r="B25" s="337"/>
      <c r="C25" s="338"/>
      <c r="D25" s="338"/>
      <c r="E25" s="338"/>
      <c r="F25" s="339"/>
      <c r="H25" s="439" t="s">
        <v>511</v>
      </c>
      <c r="I25" s="430"/>
      <c r="J25" s="430"/>
      <c r="K25" s="430"/>
      <c r="L25" s="430"/>
      <c r="M25" s="197"/>
      <c r="N25" s="438"/>
      <c r="O25" s="438"/>
      <c r="P25" s="438"/>
      <c r="Q25" s="438"/>
      <c r="R25" s="438"/>
      <c r="S25" s="438"/>
      <c r="T25" s="438"/>
      <c r="U25" s="438"/>
      <c r="V25" s="438"/>
      <c r="Y25" s="336"/>
      <c r="AA25" s="345"/>
      <c r="AB25" s="345"/>
      <c r="AC25" s="345"/>
      <c r="AE25" s="200" t="s">
        <v>153</v>
      </c>
      <c r="AF25" s="143" t="s">
        <v>154</v>
      </c>
      <c r="AG25" s="201" t="s">
        <v>155</v>
      </c>
    </row>
    <row r="26" spans="2:33" s="380" customFormat="1" ht="18.75" customHeight="1" x14ac:dyDescent="0.15">
      <c r="B26" s="734" t="s">
        <v>512</v>
      </c>
      <c r="C26" s="687"/>
      <c r="D26" s="687"/>
      <c r="E26" s="687"/>
      <c r="F26" s="735"/>
      <c r="H26" s="439" t="s">
        <v>513</v>
      </c>
      <c r="I26" s="430"/>
      <c r="J26" s="430"/>
      <c r="K26" s="430"/>
      <c r="L26" s="430"/>
      <c r="M26" s="197"/>
      <c r="N26" s="438"/>
      <c r="O26" s="438"/>
      <c r="P26" s="438"/>
      <c r="Q26" s="438"/>
      <c r="R26" s="438"/>
      <c r="S26" s="438"/>
      <c r="T26" s="438"/>
      <c r="U26" s="438"/>
      <c r="V26" s="438"/>
      <c r="Y26" s="336"/>
      <c r="AA26" s="345"/>
      <c r="AB26" s="345"/>
      <c r="AC26" s="345"/>
      <c r="AE26" s="144"/>
      <c r="AF26" s="197"/>
      <c r="AG26" s="232"/>
    </row>
    <row r="27" spans="2:33" s="380" customFormat="1" ht="18.75" customHeight="1" x14ac:dyDescent="0.15">
      <c r="B27" s="734"/>
      <c r="C27" s="687"/>
      <c r="D27" s="687"/>
      <c r="E27" s="687"/>
      <c r="F27" s="735"/>
      <c r="H27" s="439" t="s">
        <v>514</v>
      </c>
      <c r="I27" s="430"/>
      <c r="J27" s="430"/>
      <c r="K27" s="430"/>
      <c r="L27" s="430"/>
      <c r="M27" s="197"/>
      <c r="N27" s="438"/>
      <c r="O27" s="438"/>
      <c r="P27" s="438"/>
      <c r="Q27" s="438"/>
      <c r="R27" s="438"/>
      <c r="S27" s="438"/>
      <c r="T27" s="438"/>
      <c r="U27" s="438"/>
      <c r="V27" s="438"/>
      <c r="Y27" s="336"/>
      <c r="AA27" s="345"/>
      <c r="AB27" s="345"/>
      <c r="AC27" s="345"/>
      <c r="AE27" s="166" t="s">
        <v>0</v>
      </c>
      <c r="AF27" s="158" t="s">
        <v>154</v>
      </c>
      <c r="AG27" s="167" t="s">
        <v>0</v>
      </c>
    </row>
    <row r="28" spans="2:33" s="380" customFormat="1" ht="18.75" customHeight="1" x14ac:dyDescent="0.15">
      <c r="B28" s="734"/>
      <c r="C28" s="687"/>
      <c r="D28" s="687"/>
      <c r="E28" s="687"/>
      <c r="F28" s="735"/>
      <c r="H28" s="439" t="s">
        <v>515</v>
      </c>
      <c r="I28" s="430"/>
      <c r="J28" s="430"/>
      <c r="K28" s="430"/>
      <c r="L28" s="430"/>
      <c r="M28" s="197"/>
      <c r="N28" s="438"/>
      <c r="O28" s="438"/>
      <c r="P28" s="438"/>
      <c r="Q28" s="438"/>
      <c r="R28" s="438"/>
      <c r="S28" s="438"/>
      <c r="T28" s="438"/>
      <c r="U28" s="438"/>
      <c r="V28" s="438"/>
      <c r="Y28" s="336"/>
      <c r="AA28" s="345"/>
      <c r="AB28" s="345"/>
      <c r="AC28" s="345"/>
      <c r="AE28" s="166" t="s">
        <v>0</v>
      </c>
      <c r="AF28" s="158" t="s">
        <v>154</v>
      </c>
      <c r="AG28" s="167" t="s">
        <v>0</v>
      </c>
    </row>
    <row r="29" spans="2:33" s="380" customFormat="1" ht="18.75" customHeight="1" x14ac:dyDescent="0.15">
      <c r="B29" s="734"/>
      <c r="C29" s="687"/>
      <c r="D29" s="687"/>
      <c r="E29" s="687"/>
      <c r="F29" s="735"/>
      <c r="H29" s="439" t="s">
        <v>516</v>
      </c>
      <c r="I29" s="430"/>
      <c r="J29" s="430"/>
      <c r="K29" s="430"/>
      <c r="L29" s="430"/>
      <c r="M29" s="197"/>
      <c r="N29" s="438"/>
      <c r="O29" s="438"/>
      <c r="P29" s="438"/>
      <c r="Q29" s="438"/>
      <c r="R29" s="438"/>
      <c r="S29" s="438"/>
      <c r="T29" s="438"/>
      <c r="U29" s="438"/>
      <c r="V29" s="438"/>
      <c r="Y29" s="336"/>
      <c r="AA29" s="345"/>
      <c r="AB29" s="345"/>
      <c r="AC29" s="345"/>
      <c r="AE29" s="166" t="s">
        <v>0</v>
      </c>
      <c r="AF29" s="158" t="s">
        <v>154</v>
      </c>
      <c r="AG29" s="167" t="s">
        <v>0</v>
      </c>
    </row>
    <row r="30" spans="2:33" s="380" customFormat="1" ht="18.75" customHeight="1" x14ac:dyDescent="0.15">
      <c r="B30" s="734"/>
      <c r="C30" s="687"/>
      <c r="D30" s="687"/>
      <c r="E30" s="687"/>
      <c r="F30" s="735"/>
      <c r="H30" s="439" t="s">
        <v>517</v>
      </c>
      <c r="I30" s="430"/>
      <c r="J30" s="430"/>
      <c r="K30" s="430"/>
      <c r="L30" s="430"/>
      <c r="M30" s="197"/>
      <c r="N30" s="438"/>
      <c r="O30" s="438"/>
      <c r="P30" s="438"/>
      <c r="Q30" s="438"/>
      <c r="R30" s="438"/>
      <c r="S30" s="438"/>
      <c r="T30" s="438"/>
      <c r="U30" s="438"/>
      <c r="V30" s="438"/>
      <c r="Y30" s="336"/>
      <c r="AA30" s="345"/>
      <c r="AB30" s="345"/>
      <c r="AC30" s="345"/>
      <c r="AE30" s="166" t="s">
        <v>0</v>
      </c>
      <c r="AF30" s="158" t="s">
        <v>154</v>
      </c>
      <c r="AG30" s="167" t="s">
        <v>0</v>
      </c>
    </row>
    <row r="31" spans="2:33" s="380" customFormat="1" ht="18.75" customHeight="1" x14ac:dyDescent="0.15">
      <c r="B31" s="734"/>
      <c r="C31" s="687"/>
      <c r="D31" s="687"/>
      <c r="E31" s="687"/>
      <c r="F31" s="735"/>
      <c r="H31" s="439" t="s">
        <v>518</v>
      </c>
      <c r="I31" s="430"/>
      <c r="J31" s="430"/>
      <c r="K31" s="430"/>
      <c r="L31" s="430"/>
      <c r="M31" s="197"/>
      <c r="N31" s="438"/>
      <c r="O31" s="438"/>
      <c r="P31" s="438"/>
      <c r="Q31" s="438"/>
      <c r="R31" s="438"/>
      <c r="S31" s="438"/>
      <c r="T31" s="438"/>
      <c r="U31" s="438"/>
      <c r="V31" s="438"/>
      <c r="W31" s="438"/>
      <c r="Z31" s="336"/>
      <c r="AB31" s="345"/>
      <c r="AC31" s="345"/>
      <c r="AD31" s="430"/>
      <c r="AE31" s="433"/>
      <c r="AF31" s="430"/>
      <c r="AG31" s="387"/>
    </row>
    <row r="32" spans="2:33" s="380" customFormat="1" ht="18.75" customHeight="1" x14ac:dyDescent="0.15">
      <c r="B32" s="734"/>
      <c r="C32" s="687"/>
      <c r="D32" s="687"/>
      <c r="E32" s="687"/>
      <c r="F32" s="735"/>
      <c r="H32" s="439"/>
      <c r="I32" s="797" t="s">
        <v>160</v>
      </c>
      <c r="J32" s="797"/>
      <c r="K32" s="797"/>
      <c r="L32" s="797"/>
      <c r="M32" s="797"/>
      <c r="N32" s="846"/>
      <c r="O32" s="847"/>
      <c r="P32" s="847"/>
      <c r="Q32" s="847"/>
      <c r="R32" s="847"/>
      <c r="S32" s="847"/>
      <c r="T32" s="847"/>
      <c r="U32" s="847"/>
      <c r="V32" s="847"/>
      <c r="W32" s="847"/>
      <c r="X32" s="847"/>
      <c r="Y32" s="847"/>
      <c r="Z32" s="847"/>
      <c r="AA32" s="847"/>
      <c r="AB32" s="848"/>
      <c r="AC32" s="437"/>
      <c r="AD32" s="430"/>
      <c r="AE32" s="433"/>
      <c r="AF32" s="430"/>
      <c r="AG32" s="387"/>
    </row>
    <row r="33" spans="1:34" s="380" customFormat="1" ht="18.75" customHeight="1" x14ac:dyDescent="0.15">
      <c r="B33" s="734"/>
      <c r="C33" s="687"/>
      <c r="D33" s="687"/>
      <c r="E33" s="687"/>
      <c r="F33" s="735"/>
      <c r="H33" s="439"/>
      <c r="I33" s="797" t="s">
        <v>161</v>
      </c>
      <c r="J33" s="797"/>
      <c r="K33" s="797"/>
      <c r="L33" s="797"/>
      <c r="M33" s="797"/>
      <c r="N33" s="846"/>
      <c r="O33" s="847"/>
      <c r="P33" s="847"/>
      <c r="Q33" s="847"/>
      <c r="R33" s="847"/>
      <c r="S33" s="847"/>
      <c r="T33" s="847"/>
      <c r="U33" s="847"/>
      <c r="V33" s="847"/>
      <c r="W33" s="847"/>
      <c r="X33" s="847"/>
      <c r="Y33" s="847"/>
      <c r="Z33" s="847"/>
      <c r="AA33" s="847"/>
      <c r="AB33" s="848"/>
      <c r="AC33" s="437"/>
      <c r="AD33" s="430"/>
      <c r="AE33" s="433"/>
      <c r="AF33" s="430"/>
      <c r="AG33" s="387"/>
    </row>
    <row r="34" spans="1:34" s="380" customFormat="1" ht="18.75" customHeight="1" x14ac:dyDescent="0.15">
      <c r="B34" s="734"/>
      <c r="C34" s="687"/>
      <c r="D34" s="687"/>
      <c r="E34" s="687"/>
      <c r="F34" s="735"/>
      <c r="H34" s="439"/>
      <c r="I34" s="797" t="s">
        <v>162</v>
      </c>
      <c r="J34" s="797"/>
      <c r="K34" s="797"/>
      <c r="L34" s="797"/>
      <c r="M34" s="797"/>
      <c r="N34" s="846"/>
      <c r="O34" s="847"/>
      <c r="P34" s="847"/>
      <c r="Q34" s="847"/>
      <c r="R34" s="847"/>
      <c r="S34" s="847"/>
      <c r="T34" s="847"/>
      <c r="U34" s="847"/>
      <c r="V34" s="847"/>
      <c r="W34" s="847"/>
      <c r="X34" s="847"/>
      <c r="Y34" s="847"/>
      <c r="Z34" s="847"/>
      <c r="AA34" s="847"/>
      <c r="AB34" s="848"/>
      <c r="AC34" s="437"/>
      <c r="AD34" s="430"/>
      <c r="AE34" s="433"/>
      <c r="AF34" s="430"/>
      <c r="AG34" s="387"/>
    </row>
    <row r="35" spans="1:34" s="380" customFormat="1" ht="33.75" customHeight="1" x14ac:dyDescent="0.15">
      <c r="B35" s="734"/>
      <c r="C35" s="687"/>
      <c r="D35" s="687"/>
      <c r="E35" s="687"/>
      <c r="F35" s="735"/>
      <c r="H35" s="692" t="s">
        <v>519</v>
      </c>
      <c r="I35" s="692"/>
      <c r="J35" s="692"/>
      <c r="K35" s="692"/>
      <c r="L35" s="692"/>
      <c r="M35" s="692"/>
      <c r="N35" s="692"/>
      <c r="O35" s="692"/>
      <c r="P35" s="692"/>
      <c r="Q35" s="692"/>
      <c r="R35" s="692"/>
      <c r="S35" s="692"/>
      <c r="T35" s="692"/>
      <c r="U35" s="692"/>
      <c r="V35" s="692"/>
      <c r="W35" s="692"/>
      <c r="X35" s="692"/>
      <c r="Y35" s="692"/>
      <c r="Z35" s="692"/>
      <c r="AA35" s="692"/>
      <c r="AB35" s="692"/>
      <c r="AC35" s="692"/>
      <c r="AE35" s="433"/>
      <c r="AF35" s="430"/>
      <c r="AG35" s="198"/>
    </row>
    <row r="36" spans="1:34" s="380" customFormat="1" ht="36" customHeight="1" x14ac:dyDescent="0.15">
      <c r="B36" s="734"/>
      <c r="C36" s="687"/>
      <c r="D36" s="687"/>
      <c r="E36" s="687"/>
      <c r="F36" s="735"/>
      <c r="H36" s="779" t="s">
        <v>1154</v>
      </c>
      <c r="I36" s="779"/>
      <c r="J36" s="779"/>
      <c r="K36" s="779"/>
      <c r="L36" s="779"/>
      <c r="M36" s="779"/>
      <c r="N36" s="779"/>
      <c r="O36" s="779"/>
      <c r="P36" s="779"/>
      <c r="Q36" s="779"/>
      <c r="R36" s="779"/>
      <c r="S36" s="779"/>
      <c r="T36" s="779"/>
      <c r="U36" s="779"/>
      <c r="V36" s="779"/>
      <c r="W36" s="779"/>
      <c r="X36" s="779"/>
      <c r="Y36" s="779"/>
      <c r="Z36" s="779"/>
      <c r="AA36" s="779"/>
      <c r="AB36" s="779"/>
      <c r="AC36" s="779"/>
      <c r="AD36" s="780"/>
      <c r="AE36" s="166" t="s">
        <v>0</v>
      </c>
      <c r="AF36" s="158" t="s">
        <v>154</v>
      </c>
      <c r="AG36" s="167" t="s">
        <v>0</v>
      </c>
    </row>
    <row r="37" spans="1:34" s="380" customFormat="1" ht="18.75" customHeight="1" x14ac:dyDescent="0.15">
      <c r="B37" s="734"/>
      <c r="C37" s="687"/>
      <c r="D37" s="687"/>
      <c r="E37" s="687"/>
      <c r="F37" s="735"/>
      <c r="H37" s="439" t="s">
        <v>520</v>
      </c>
      <c r="I37" s="345"/>
      <c r="J37" s="345"/>
      <c r="K37" s="345"/>
      <c r="L37" s="345"/>
      <c r="M37" s="345"/>
      <c r="N37" s="345"/>
      <c r="O37" s="345"/>
      <c r="P37" s="345"/>
      <c r="Q37" s="345"/>
      <c r="R37" s="345"/>
      <c r="S37" s="345"/>
      <c r="T37" s="345"/>
      <c r="U37" s="345"/>
      <c r="V37" s="345"/>
      <c r="W37" s="345"/>
      <c r="X37" s="345"/>
      <c r="Y37" s="345"/>
      <c r="Z37" s="345"/>
      <c r="AA37" s="345"/>
      <c r="AB37" s="345"/>
      <c r="AC37" s="345"/>
      <c r="AE37" s="166" t="s">
        <v>0</v>
      </c>
      <c r="AF37" s="158" t="s">
        <v>154</v>
      </c>
      <c r="AG37" s="167" t="s">
        <v>0</v>
      </c>
    </row>
    <row r="38" spans="1:34" s="380" customFormat="1" ht="18.75" customHeight="1" x14ac:dyDescent="0.15">
      <c r="A38" s="387"/>
      <c r="B38" s="677"/>
      <c r="C38" s="677"/>
      <c r="D38" s="677"/>
      <c r="E38" s="677"/>
      <c r="F38" s="737"/>
      <c r="G38" s="388"/>
      <c r="H38" s="439" t="s">
        <v>521</v>
      </c>
      <c r="I38" s="430"/>
      <c r="J38" s="430"/>
      <c r="K38" s="430"/>
      <c r="L38" s="430"/>
      <c r="M38" s="197"/>
      <c r="N38" s="438"/>
      <c r="O38" s="438"/>
      <c r="P38" s="438"/>
      <c r="Q38" s="438"/>
      <c r="R38" s="438"/>
      <c r="S38" s="438"/>
      <c r="T38" s="438"/>
      <c r="U38" s="438"/>
      <c r="V38" s="438"/>
      <c r="Y38" s="336"/>
      <c r="AA38" s="345"/>
      <c r="AB38" s="345"/>
      <c r="AC38" s="345"/>
      <c r="AE38" s="166" t="s">
        <v>0</v>
      </c>
      <c r="AF38" s="158" t="s">
        <v>154</v>
      </c>
      <c r="AG38" s="167" t="s">
        <v>0</v>
      </c>
    </row>
    <row r="39" spans="1:34" s="380" customFormat="1" ht="18.75" customHeight="1" x14ac:dyDescent="0.15">
      <c r="B39" s="734"/>
      <c r="C39" s="732"/>
      <c r="D39" s="687"/>
      <c r="E39" s="687"/>
      <c r="F39" s="735"/>
      <c r="H39" s="439" t="s">
        <v>522</v>
      </c>
      <c r="I39" s="430"/>
      <c r="J39" s="430"/>
      <c r="K39" s="430"/>
      <c r="L39" s="430"/>
      <c r="M39" s="197"/>
      <c r="N39" s="438"/>
      <c r="O39" s="438"/>
      <c r="P39" s="438"/>
      <c r="Q39" s="438"/>
      <c r="R39" s="438"/>
      <c r="S39" s="438"/>
      <c r="T39" s="438"/>
      <c r="U39" s="438"/>
      <c r="V39" s="438"/>
      <c r="Y39" s="336"/>
      <c r="AA39" s="345"/>
      <c r="AB39" s="345"/>
      <c r="AC39" s="345"/>
      <c r="AE39" s="166" t="s">
        <v>0</v>
      </c>
      <c r="AF39" s="158" t="s">
        <v>154</v>
      </c>
      <c r="AG39" s="167" t="s">
        <v>0</v>
      </c>
    </row>
    <row r="40" spans="1:34" s="380" customFormat="1" ht="18.75" customHeight="1" x14ac:dyDescent="0.15">
      <c r="B40" s="337"/>
      <c r="C40" s="338"/>
      <c r="D40" s="338"/>
      <c r="E40" s="338"/>
      <c r="F40" s="339"/>
      <c r="H40" s="439" t="s">
        <v>523</v>
      </c>
      <c r="I40" s="430"/>
      <c r="J40" s="430"/>
      <c r="K40" s="430"/>
      <c r="L40" s="430"/>
      <c r="M40" s="197"/>
      <c r="N40" s="438"/>
      <c r="O40" s="438"/>
      <c r="P40" s="438"/>
      <c r="Q40" s="438"/>
      <c r="R40" s="438"/>
      <c r="S40" s="438"/>
      <c r="T40" s="438"/>
      <c r="U40" s="438"/>
      <c r="V40" s="438"/>
      <c r="Y40" s="336"/>
      <c r="AA40" s="345"/>
      <c r="AB40" s="345"/>
      <c r="AC40" s="345"/>
      <c r="AE40" s="166" t="s">
        <v>0</v>
      </c>
      <c r="AF40" s="158" t="s">
        <v>154</v>
      </c>
      <c r="AG40" s="167" t="s">
        <v>0</v>
      </c>
    </row>
    <row r="41" spans="1:34" s="380" customFormat="1" ht="18.75" customHeight="1" x14ac:dyDescent="0.15">
      <c r="B41" s="337"/>
      <c r="C41" s="338"/>
      <c r="D41" s="338"/>
      <c r="E41" s="338"/>
      <c r="F41" s="339"/>
      <c r="H41" s="439" t="s">
        <v>524</v>
      </c>
      <c r="I41" s="430"/>
      <c r="J41" s="430"/>
      <c r="K41" s="430"/>
      <c r="L41" s="430"/>
      <c r="M41" s="197"/>
      <c r="N41" s="438"/>
      <c r="O41" s="438"/>
      <c r="P41" s="438"/>
      <c r="Q41" s="438"/>
      <c r="R41" s="438"/>
      <c r="S41" s="438"/>
      <c r="T41" s="438"/>
      <c r="U41" s="438"/>
      <c r="V41" s="438"/>
      <c r="Y41" s="336"/>
      <c r="AA41" s="345"/>
      <c r="AB41" s="345"/>
      <c r="AC41" s="345"/>
      <c r="AE41" s="166" t="s">
        <v>0</v>
      </c>
      <c r="AF41" s="158" t="s">
        <v>154</v>
      </c>
      <c r="AG41" s="167" t="s">
        <v>0</v>
      </c>
    </row>
    <row r="42" spans="1:34" s="380" customFormat="1" ht="18.75" customHeight="1" x14ac:dyDescent="0.15">
      <c r="B42" s="332"/>
      <c r="C42" s="333"/>
      <c r="D42" s="333"/>
      <c r="E42" s="333"/>
      <c r="F42" s="334"/>
      <c r="G42" s="322"/>
      <c r="H42" s="453"/>
      <c r="I42" s="452"/>
      <c r="J42" s="452"/>
      <c r="K42" s="452"/>
      <c r="L42" s="452"/>
      <c r="M42" s="285"/>
      <c r="N42" s="413"/>
      <c r="O42" s="413"/>
      <c r="P42" s="413"/>
      <c r="Q42" s="413"/>
      <c r="R42" s="413"/>
      <c r="S42" s="413"/>
      <c r="T42" s="413"/>
      <c r="U42" s="413"/>
      <c r="V42" s="413"/>
      <c r="W42" s="322"/>
      <c r="X42" s="322"/>
      <c r="Y42" s="318"/>
      <c r="Z42" s="322"/>
      <c r="AA42" s="346"/>
      <c r="AB42" s="346"/>
      <c r="AC42" s="346"/>
      <c r="AD42" s="322"/>
      <c r="AE42" s="435"/>
      <c r="AF42" s="452"/>
      <c r="AG42" s="436"/>
    </row>
    <row r="43" spans="1:34" s="380" customFormat="1" ht="33" customHeight="1" x14ac:dyDescent="0.15">
      <c r="B43" s="687" t="s">
        <v>525</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338"/>
    </row>
    <row r="44" spans="1:34" s="380" customFormat="1" ht="47.25" customHeight="1" x14ac:dyDescent="0.15">
      <c r="B44" s="687" t="s">
        <v>526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row>
    <row r="45" spans="1:34" s="380" customFormat="1" ht="27" customHeight="1" x14ac:dyDescent="0.15">
      <c r="B45" s="852" t="s">
        <v>527</v>
      </c>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SheetLayoutView="80" workbookViewId="0"/>
  </sheetViews>
  <sheetFormatPr defaultColWidth="3.5" defaultRowHeight="13.5" x14ac:dyDescent="0.15"/>
  <cols>
    <col min="1" max="1" width="2.375" style="3" customWidth="1"/>
    <col min="2" max="2" width="3" style="395" customWidth="1"/>
    <col min="3" max="7" width="3.5" style="3"/>
    <col min="8" max="24" width="4.5" style="3" customWidth="1"/>
    <col min="25" max="25" width="5.125" style="3" customWidth="1"/>
    <col min="26" max="16384" width="3.5" style="3"/>
  </cols>
  <sheetData>
    <row r="2" spans="2:25" x14ac:dyDescent="0.15">
      <c r="B2" s="3" t="s">
        <v>558</v>
      </c>
    </row>
    <row r="4" spans="2:25" x14ac:dyDescent="0.15">
      <c r="B4" s="704" t="s">
        <v>378</v>
      </c>
      <c r="C4" s="704"/>
      <c r="D4" s="704"/>
      <c r="E4" s="704"/>
      <c r="F4" s="704"/>
      <c r="G4" s="704"/>
      <c r="H4" s="704"/>
      <c r="I4" s="704"/>
      <c r="J4" s="704"/>
      <c r="K4" s="704"/>
      <c r="L4" s="704"/>
      <c r="M4" s="704"/>
      <c r="N4" s="704"/>
      <c r="O4" s="704"/>
      <c r="P4" s="704"/>
      <c r="Q4" s="704"/>
      <c r="R4" s="704"/>
      <c r="S4" s="704"/>
      <c r="T4" s="704"/>
      <c r="U4" s="704"/>
      <c r="V4" s="704"/>
      <c r="W4" s="704"/>
      <c r="X4" s="704"/>
      <c r="Y4" s="704"/>
    </row>
    <row r="6" spans="2:25" ht="30" customHeight="1" x14ac:dyDescent="0.15">
      <c r="B6" s="311">
        <v>1</v>
      </c>
      <c r="C6" s="408" t="s">
        <v>379</v>
      </c>
      <c r="D6" s="16"/>
      <c r="E6" s="16"/>
      <c r="F6" s="16"/>
      <c r="G6" s="17"/>
      <c r="H6" s="689"/>
      <c r="I6" s="690"/>
      <c r="J6" s="690"/>
      <c r="K6" s="690"/>
      <c r="L6" s="690"/>
      <c r="M6" s="690"/>
      <c r="N6" s="690"/>
      <c r="O6" s="690"/>
      <c r="P6" s="690"/>
      <c r="Q6" s="690"/>
      <c r="R6" s="690"/>
      <c r="S6" s="690"/>
      <c r="T6" s="690"/>
      <c r="U6" s="690"/>
      <c r="V6" s="690"/>
      <c r="W6" s="690"/>
      <c r="X6" s="690"/>
      <c r="Y6" s="691"/>
    </row>
    <row r="7" spans="2:25" ht="30" customHeight="1" x14ac:dyDescent="0.15">
      <c r="B7" s="311">
        <v>2</v>
      </c>
      <c r="C7" s="408" t="s">
        <v>380</v>
      </c>
      <c r="D7" s="408"/>
      <c r="E7" s="408"/>
      <c r="F7" s="408"/>
      <c r="G7" s="414"/>
      <c r="H7" s="156" t="s">
        <v>0</v>
      </c>
      <c r="I7" s="408" t="s">
        <v>146</v>
      </c>
      <c r="J7" s="408"/>
      <c r="K7" s="408"/>
      <c r="L7" s="408"/>
      <c r="M7" s="157" t="s">
        <v>0</v>
      </c>
      <c r="N7" s="408" t="s">
        <v>147</v>
      </c>
      <c r="O7" s="408"/>
      <c r="P7" s="408"/>
      <c r="Q7" s="408"/>
      <c r="R7" s="157" t="s">
        <v>0</v>
      </c>
      <c r="S7" s="408" t="s">
        <v>148</v>
      </c>
      <c r="T7" s="408"/>
      <c r="U7" s="408"/>
      <c r="V7" s="408"/>
      <c r="W7" s="408"/>
      <c r="X7" s="408"/>
      <c r="Y7" s="414"/>
    </row>
    <row r="8" spans="2:25" ht="30" customHeight="1" x14ac:dyDescent="0.15">
      <c r="B8" s="381">
        <v>3</v>
      </c>
      <c r="C8" s="2" t="s">
        <v>381</v>
      </c>
      <c r="D8" s="2"/>
      <c r="E8" s="2"/>
      <c r="F8" s="2"/>
      <c r="G8" s="102"/>
      <c r="H8" s="158" t="s">
        <v>0</v>
      </c>
      <c r="I8" s="380" t="s">
        <v>382</v>
      </c>
      <c r="J8" s="2"/>
      <c r="K8" s="2"/>
      <c r="L8" s="2"/>
      <c r="M8" s="2"/>
      <c r="N8" s="2"/>
      <c r="O8" s="2"/>
      <c r="P8" s="158" t="s">
        <v>0</v>
      </c>
      <c r="Q8" s="380" t="s">
        <v>383</v>
      </c>
      <c r="R8" s="2"/>
      <c r="S8" s="2"/>
      <c r="T8" s="2"/>
      <c r="U8" s="2"/>
      <c r="V8" s="2"/>
      <c r="W8" s="2"/>
      <c r="X8" s="2"/>
      <c r="Y8" s="102"/>
    </row>
    <row r="9" spans="2:25" ht="30" customHeight="1" x14ac:dyDescent="0.15">
      <c r="B9" s="381"/>
      <c r="C9" s="2"/>
      <c r="D9" s="2"/>
      <c r="E9" s="2"/>
      <c r="F9" s="2"/>
      <c r="G9" s="102"/>
      <c r="H9" s="158" t="s">
        <v>0</v>
      </c>
      <c r="I9" s="380" t="s">
        <v>384</v>
      </c>
      <c r="J9" s="2"/>
      <c r="K9" s="2"/>
      <c r="L9" s="2"/>
      <c r="M9" s="2"/>
      <c r="N9" s="2"/>
      <c r="O9" s="2"/>
      <c r="P9" s="158" t="s">
        <v>0</v>
      </c>
      <c r="Q9" s="380" t="s">
        <v>385</v>
      </c>
      <c r="R9" s="2"/>
      <c r="S9" s="2"/>
      <c r="T9" s="2"/>
      <c r="W9" s="2"/>
      <c r="X9" s="2"/>
      <c r="Y9" s="102"/>
    </row>
    <row r="10" spans="2:25" ht="30" customHeight="1" x14ac:dyDescent="0.15">
      <c r="B10" s="381"/>
      <c r="C10" s="2"/>
      <c r="D10" s="2"/>
      <c r="E10" s="2"/>
      <c r="F10" s="2"/>
      <c r="G10" s="102"/>
      <c r="M10" s="2"/>
      <c r="N10" s="2"/>
      <c r="O10" s="2"/>
      <c r="P10" s="2"/>
      <c r="Q10" s="380"/>
      <c r="R10" s="2"/>
      <c r="S10" s="2"/>
      <c r="T10" s="2"/>
      <c r="U10" s="2"/>
      <c r="V10" s="2"/>
      <c r="W10" s="2"/>
      <c r="X10" s="2"/>
      <c r="Y10" s="102"/>
    </row>
    <row r="11" spans="2:25" x14ac:dyDescent="0.15">
      <c r="B11" s="34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93">
        <v>4</v>
      </c>
      <c r="C12" s="705" t="s">
        <v>386</v>
      </c>
      <c r="D12" s="705"/>
      <c r="E12" s="705"/>
      <c r="F12" s="705"/>
      <c r="G12" s="706"/>
      <c r="H12" s="105" t="s">
        <v>387</v>
      </c>
      <c r="I12" s="2"/>
      <c r="Y12" s="86"/>
    </row>
    <row r="13" spans="2:25" ht="19.5" customHeight="1" x14ac:dyDescent="0.15">
      <c r="B13" s="145"/>
      <c r="G13" s="86"/>
      <c r="H13" s="146"/>
      <c r="I13" s="2" t="s">
        <v>388</v>
      </c>
      <c r="J13" s="2"/>
      <c r="K13" s="2"/>
      <c r="L13" s="2"/>
      <c r="M13" s="2"/>
      <c r="N13" s="2"/>
      <c r="O13" s="2"/>
      <c r="P13" s="2"/>
      <c r="Q13" s="2"/>
      <c r="R13" s="2"/>
      <c r="S13" s="2"/>
      <c r="T13" s="2"/>
      <c r="U13" s="2"/>
      <c r="Y13" s="86"/>
    </row>
    <row r="14" spans="2:25" ht="12" customHeight="1" x14ac:dyDescent="0.15">
      <c r="B14" s="145"/>
      <c r="G14" s="86"/>
      <c r="H14" s="146"/>
      <c r="I14" s="688" t="s">
        <v>389</v>
      </c>
      <c r="J14" s="688"/>
      <c r="K14" s="688"/>
      <c r="L14" s="688"/>
      <c r="M14" s="688"/>
      <c r="N14" s="688"/>
      <c r="O14" s="688"/>
      <c r="P14" s="688"/>
      <c r="Q14" s="681" t="s">
        <v>390</v>
      </c>
      <c r="R14" s="682"/>
      <c r="S14" s="682"/>
      <c r="T14" s="682"/>
      <c r="U14" s="682"/>
      <c r="V14" s="682"/>
      <c r="W14" s="683"/>
      <c r="Y14" s="86"/>
    </row>
    <row r="15" spans="2:25" ht="12" customHeight="1" x14ac:dyDescent="0.15">
      <c r="B15" s="145"/>
      <c r="G15" s="86"/>
      <c r="H15" s="146"/>
      <c r="I15" s="688"/>
      <c r="J15" s="688"/>
      <c r="K15" s="688"/>
      <c r="L15" s="688"/>
      <c r="M15" s="688"/>
      <c r="N15" s="688"/>
      <c r="O15" s="688"/>
      <c r="P15" s="688"/>
      <c r="Q15" s="684"/>
      <c r="R15" s="685"/>
      <c r="S15" s="685"/>
      <c r="T15" s="685"/>
      <c r="U15" s="685"/>
      <c r="V15" s="685"/>
      <c r="W15" s="686"/>
      <c r="Y15" s="86"/>
    </row>
    <row r="16" spans="2:25" ht="12" customHeight="1" x14ac:dyDescent="0.15">
      <c r="B16" s="145"/>
      <c r="G16" s="86"/>
      <c r="H16" s="146"/>
      <c r="I16" s="688" t="s">
        <v>391</v>
      </c>
      <c r="J16" s="688"/>
      <c r="K16" s="688"/>
      <c r="L16" s="688"/>
      <c r="M16" s="688"/>
      <c r="N16" s="688"/>
      <c r="O16" s="688"/>
      <c r="P16" s="688"/>
      <c r="Q16" s="693"/>
      <c r="R16" s="694"/>
      <c r="S16" s="694"/>
      <c r="T16" s="694"/>
      <c r="U16" s="694"/>
      <c r="V16" s="694"/>
      <c r="W16" s="695"/>
      <c r="Y16" s="86"/>
    </row>
    <row r="17" spans="2:25" ht="12" customHeight="1" x14ac:dyDescent="0.15">
      <c r="B17" s="145"/>
      <c r="G17" s="86"/>
      <c r="H17" s="146"/>
      <c r="I17" s="688"/>
      <c r="J17" s="688"/>
      <c r="K17" s="688"/>
      <c r="L17" s="688"/>
      <c r="M17" s="688"/>
      <c r="N17" s="688"/>
      <c r="O17" s="688"/>
      <c r="P17" s="688"/>
      <c r="Q17" s="696"/>
      <c r="R17" s="697"/>
      <c r="S17" s="697"/>
      <c r="T17" s="697"/>
      <c r="U17" s="697"/>
      <c r="V17" s="697"/>
      <c r="W17" s="698"/>
      <c r="Y17" s="86"/>
    </row>
    <row r="18" spans="2:25" ht="12" customHeight="1" x14ac:dyDescent="0.15">
      <c r="B18" s="145"/>
      <c r="G18" s="86"/>
      <c r="H18" s="146"/>
      <c r="I18" s="688" t="s">
        <v>392</v>
      </c>
      <c r="J18" s="688"/>
      <c r="K18" s="688"/>
      <c r="L18" s="688"/>
      <c r="M18" s="688"/>
      <c r="N18" s="688"/>
      <c r="O18" s="688"/>
      <c r="P18" s="688"/>
      <c r="Q18" s="693"/>
      <c r="R18" s="694"/>
      <c r="S18" s="694"/>
      <c r="T18" s="694"/>
      <c r="U18" s="694"/>
      <c r="V18" s="694"/>
      <c r="W18" s="695"/>
      <c r="Y18" s="86"/>
    </row>
    <row r="19" spans="2:25" ht="12" customHeight="1" x14ac:dyDescent="0.15">
      <c r="B19" s="145"/>
      <c r="G19" s="86"/>
      <c r="H19" s="146"/>
      <c r="I19" s="688"/>
      <c r="J19" s="688"/>
      <c r="K19" s="688"/>
      <c r="L19" s="688"/>
      <c r="M19" s="688"/>
      <c r="N19" s="688"/>
      <c r="O19" s="688"/>
      <c r="P19" s="688"/>
      <c r="Q19" s="696"/>
      <c r="R19" s="697"/>
      <c r="S19" s="697"/>
      <c r="T19" s="697"/>
      <c r="U19" s="697"/>
      <c r="V19" s="697"/>
      <c r="W19" s="698"/>
      <c r="Y19" s="86"/>
    </row>
    <row r="20" spans="2:25" ht="12" customHeight="1" x14ac:dyDescent="0.15">
      <c r="B20" s="145"/>
      <c r="G20" s="86"/>
      <c r="H20" s="146"/>
      <c r="I20" s="688" t="s">
        <v>393</v>
      </c>
      <c r="J20" s="688"/>
      <c r="K20" s="688"/>
      <c r="L20" s="688"/>
      <c r="M20" s="688"/>
      <c r="N20" s="688"/>
      <c r="O20" s="688"/>
      <c r="P20" s="688"/>
      <c r="Q20" s="693"/>
      <c r="R20" s="694"/>
      <c r="S20" s="694"/>
      <c r="T20" s="694"/>
      <c r="U20" s="694"/>
      <c r="V20" s="694"/>
      <c r="W20" s="695"/>
      <c r="Y20" s="86"/>
    </row>
    <row r="21" spans="2:25" ht="12" customHeight="1" x14ac:dyDescent="0.15">
      <c r="B21" s="145"/>
      <c r="G21" s="86"/>
      <c r="H21" s="146"/>
      <c r="I21" s="688"/>
      <c r="J21" s="688"/>
      <c r="K21" s="688"/>
      <c r="L21" s="688"/>
      <c r="M21" s="688"/>
      <c r="N21" s="688"/>
      <c r="O21" s="688"/>
      <c r="P21" s="688"/>
      <c r="Q21" s="696"/>
      <c r="R21" s="697"/>
      <c r="S21" s="697"/>
      <c r="T21" s="697"/>
      <c r="U21" s="697"/>
      <c r="V21" s="697"/>
      <c r="W21" s="698"/>
      <c r="Y21" s="86"/>
    </row>
    <row r="22" spans="2:25" ht="12" customHeight="1" x14ac:dyDescent="0.15">
      <c r="B22" s="145"/>
      <c r="G22" s="86"/>
      <c r="H22" s="146"/>
      <c r="I22" s="688" t="s">
        <v>394</v>
      </c>
      <c r="J22" s="688"/>
      <c r="K22" s="688"/>
      <c r="L22" s="688"/>
      <c r="M22" s="688"/>
      <c r="N22" s="688"/>
      <c r="O22" s="688"/>
      <c r="P22" s="688"/>
      <c r="Q22" s="693"/>
      <c r="R22" s="694"/>
      <c r="S22" s="694"/>
      <c r="T22" s="694"/>
      <c r="U22" s="694"/>
      <c r="V22" s="694"/>
      <c r="W22" s="695"/>
      <c r="Y22" s="86"/>
    </row>
    <row r="23" spans="2:25" ht="12" customHeight="1" x14ac:dyDescent="0.15">
      <c r="B23" s="145"/>
      <c r="G23" s="86"/>
      <c r="H23" s="146"/>
      <c r="I23" s="688"/>
      <c r="J23" s="688"/>
      <c r="K23" s="688"/>
      <c r="L23" s="688"/>
      <c r="M23" s="688"/>
      <c r="N23" s="688"/>
      <c r="O23" s="688"/>
      <c r="P23" s="688"/>
      <c r="Q23" s="696"/>
      <c r="R23" s="697"/>
      <c r="S23" s="697"/>
      <c r="T23" s="697"/>
      <c r="U23" s="697"/>
      <c r="V23" s="697"/>
      <c r="W23" s="698"/>
      <c r="Y23" s="86"/>
    </row>
    <row r="24" spans="2:25" ht="12" customHeight="1" x14ac:dyDescent="0.15">
      <c r="B24" s="145"/>
      <c r="G24" s="86"/>
      <c r="H24" s="146"/>
      <c r="I24" s="681" t="s">
        <v>377</v>
      </c>
      <c r="J24" s="682"/>
      <c r="K24" s="682"/>
      <c r="L24" s="682"/>
      <c r="M24" s="682"/>
      <c r="N24" s="682"/>
      <c r="O24" s="682"/>
      <c r="P24" s="683"/>
      <c r="Q24" s="693"/>
      <c r="R24" s="694"/>
      <c r="S24" s="694"/>
      <c r="T24" s="694"/>
      <c r="U24" s="694"/>
      <c r="V24" s="694"/>
      <c r="W24" s="695"/>
      <c r="Y24" s="86"/>
    </row>
    <row r="25" spans="2:25" ht="12" customHeight="1" x14ac:dyDescent="0.15">
      <c r="B25" s="145"/>
      <c r="G25" s="86"/>
      <c r="H25" s="146"/>
      <c r="I25" s="684"/>
      <c r="J25" s="685"/>
      <c r="K25" s="685"/>
      <c r="L25" s="685"/>
      <c r="M25" s="685"/>
      <c r="N25" s="685"/>
      <c r="O25" s="685"/>
      <c r="P25" s="686"/>
      <c r="Q25" s="696"/>
      <c r="R25" s="697"/>
      <c r="S25" s="697"/>
      <c r="T25" s="697"/>
      <c r="U25" s="697"/>
      <c r="V25" s="697"/>
      <c r="W25" s="698"/>
      <c r="Y25" s="86"/>
    </row>
    <row r="26" spans="2:25" ht="12" customHeight="1" x14ac:dyDescent="0.15">
      <c r="B26" s="145"/>
      <c r="G26" s="86"/>
      <c r="H26" s="146"/>
      <c r="I26" s="681"/>
      <c r="J26" s="682"/>
      <c r="K26" s="682"/>
      <c r="L26" s="682"/>
      <c r="M26" s="682"/>
      <c r="N26" s="682"/>
      <c r="O26" s="682"/>
      <c r="P26" s="683"/>
      <c r="Q26" s="693"/>
      <c r="R26" s="694"/>
      <c r="S26" s="694"/>
      <c r="T26" s="694"/>
      <c r="U26" s="694"/>
      <c r="V26" s="694"/>
      <c r="W26" s="695"/>
      <c r="Y26" s="86"/>
    </row>
    <row r="27" spans="2:25" ht="12" customHeight="1" x14ac:dyDescent="0.15">
      <c r="B27" s="145"/>
      <c r="G27" s="86"/>
      <c r="H27" s="146"/>
      <c r="I27" s="684"/>
      <c r="J27" s="685"/>
      <c r="K27" s="685"/>
      <c r="L27" s="685"/>
      <c r="M27" s="685"/>
      <c r="N27" s="685"/>
      <c r="O27" s="685"/>
      <c r="P27" s="686"/>
      <c r="Q27" s="696"/>
      <c r="R27" s="697"/>
      <c r="S27" s="697"/>
      <c r="T27" s="697"/>
      <c r="U27" s="697"/>
      <c r="V27" s="697"/>
      <c r="W27" s="698"/>
      <c r="Y27" s="86"/>
    </row>
    <row r="28" spans="2:25" ht="12" customHeight="1" x14ac:dyDescent="0.15">
      <c r="B28" s="145"/>
      <c r="G28" s="86"/>
      <c r="H28" s="146"/>
      <c r="I28" s="688"/>
      <c r="J28" s="688"/>
      <c r="K28" s="688"/>
      <c r="L28" s="688"/>
      <c r="M28" s="688"/>
      <c r="N28" s="688"/>
      <c r="O28" s="688"/>
      <c r="P28" s="688"/>
      <c r="Q28" s="693"/>
      <c r="R28" s="694"/>
      <c r="S28" s="694"/>
      <c r="T28" s="694"/>
      <c r="U28" s="694"/>
      <c r="V28" s="694"/>
      <c r="W28" s="695"/>
      <c r="Y28" s="86"/>
    </row>
    <row r="29" spans="2:25" s="449" customFormat="1" ht="12" customHeight="1" x14ac:dyDescent="0.15">
      <c r="B29" s="145"/>
      <c r="C29" s="3"/>
      <c r="D29" s="3"/>
      <c r="E29" s="3"/>
      <c r="F29" s="3"/>
      <c r="G29" s="86"/>
      <c r="H29" s="248"/>
      <c r="I29" s="688"/>
      <c r="J29" s="688"/>
      <c r="K29" s="688"/>
      <c r="L29" s="688"/>
      <c r="M29" s="688"/>
      <c r="N29" s="688"/>
      <c r="O29" s="688"/>
      <c r="P29" s="688"/>
      <c r="Q29" s="696"/>
      <c r="R29" s="697"/>
      <c r="S29" s="697"/>
      <c r="T29" s="697"/>
      <c r="U29" s="697"/>
      <c r="V29" s="697"/>
      <c r="W29" s="698"/>
      <c r="Y29" s="247"/>
    </row>
    <row r="30" spans="2:25" ht="15" customHeight="1" x14ac:dyDescent="0.15">
      <c r="B30" s="145"/>
      <c r="G30" s="86"/>
      <c r="H30" s="146"/>
      <c r="I30" s="2"/>
      <c r="J30" s="2"/>
      <c r="K30" s="2"/>
      <c r="L30" s="2"/>
      <c r="M30" s="2"/>
      <c r="N30" s="2"/>
      <c r="O30" s="2"/>
      <c r="P30" s="2"/>
      <c r="Q30" s="2"/>
      <c r="R30" s="2"/>
      <c r="S30" s="2"/>
      <c r="T30" s="2"/>
      <c r="U30" s="2"/>
      <c r="Y30" s="424"/>
    </row>
    <row r="31" spans="2:25" ht="20.25" customHeight="1" x14ac:dyDescent="0.15">
      <c r="B31" s="145"/>
      <c r="G31" s="86"/>
      <c r="H31" s="105" t="s">
        <v>395</v>
      </c>
      <c r="I31" s="2"/>
      <c r="J31" s="2"/>
      <c r="K31" s="2"/>
      <c r="L31" s="2"/>
      <c r="M31" s="2"/>
      <c r="N31" s="2"/>
      <c r="O31" s="2"/>
      <c r="P31" s="2"/>
      <c r="Q31" s="2"/>
      <c r="R31" s="2"/>
      <c r="S31" s="2"/>
      <c r="T31" s="2"/>
      <c r="U31" s="2"/>
      <c r="Y31" s="424"/>
    </row>
    <row r="32" spans="2:25" ht="9.75" customHeight="1" x14ac:dyDescent="0.15">
      <c r="B32" s="145"/>
      <c r="G32" s="86"/>
      <c r="H32" s="105"/>
      <c r="I32" s="2"/>
      <c r="J32" s="2"/>
      <c r="K32" s="2"/>
      <c r="L32" s="2"/>
      <c r="M32" s="2"/>
      <c r="N32" s="2"/>
      <c r="O32" s="2"/>
      <c r="P32" s="2"/>
      <c r="Q32" s="2"/>
      <c r="R32" s="2"/>
      <c r="S32" s="2"/>
      <c r="T32" s="2"/>
      <c r="U32" s="2"/>
      <c r="Y32" s="424"/>
    </row>
    <row r="33" spans="1:25" ht="22.5" customHeight="1" x14ac:dyDescent="0.15">
      <c r="B33" s="145"/>
      <c r="G33" s="86"/>
      <c r="H33" s="146"/>
      <c r="I33" s="731" t="s">
        <v>396</v>
      </c>
      <c r="J33" s="732"/>
      <c r="K33" s="732"/>
      <c r="L33" s="732"/>
      <c r="M33" s="732"/>
      <c r="N33" s="732"/>
      <c r="O33" s="732"/>
      <c r="P33" s="732"/>
      <c r="Q33" s="732"/>
      <c r="R33" s="733"/>
      <c r="S33" s="681"/>
      <c r="T33" s="682"/>
      <c r="U33" s="683" t="s">
        <v>240</v>
      </c>
      <c r="Y33" s="86"/>
    </row>
    <row r="34" spans="1:25" ht="22.5" customHeight="1" x14ac:dyDescent="0.15">
      <c r="B34" s="145"/>
      <c r="G34" s="86"/>
      <c r="H34" s="146"/>
      <c r="I34" s="736"/>
      <c r="J34" s="677"/>
      <c r="K34" s="677"/>
      <c r="L34" s="677"/>
      <c r="M34" s="677"/>
      <c r="N34" s="677"/>
      <c r="O34" s="677"/>
      <c r="P34" s="677"/>
      <c r="Q34" s="677"/>
      <c r="R34" s="737"/>
      <c r="S34" s="684"/>
      <c r="T34" s="685"/>
      <c r="U34" s="686"/>
      <c r="Y34" s="86"/>
    </row>
    <row r="35" spans="1:25" ht="11.25" customHeight="1" x14ac:dyDescent="0.15">
      <c r="B35" s="145"/>
      <c r="G35" s="86"/>
      <c r="H35" s="105"/>
      <c r="I35" s="2"/>
      <c r="J35" s="2"/>
      <c r="K35" s="2"/>
      <c r="L35" s="2"/>
      <c r="M35" s="2"/>
      <c r="N35" s="2"/>
      <c r="O35" s="2"/>
      <c r="P35" s="2"/>
      <c r="Q35" s="2"/>
      <c r="R35" s="2"/>
      <c r="S35" s="2"/>
      <c r="T35" s="2"/>
      <c r="U35" s="2"/>
      <c r="Y35" s="424"/>
    </row>
    <row r="36" spans="1:25" ht="27.75" customHeight="1" x14ac:dyDescent="0.15">
      <c r="B36" s="145"/>
      <c r="G36" s="86"/>
      <c r="H36" s="146"/>
      <c r="I36" s="731" t="s">
        <v>397</v>
      </c>
      <c r="J36" s="732"/>
      <c r="K36" s="732"/>
      <c r="L36" s="732"/>
      <c r="M36" s="732"/>
      <c r="N36" s="732"/>
      <c r="O36" s="732"/>
      <c r="P36" s="732"/>
      <c r="Q36" s="732"/>
      <c r="R36" s="733"/>
      <c r="S36" s="681"/>
      <c r="T36" s="682"/>
      <c r="U36" s="683" t="s">
        <v>240</v>
      </c>
      <c r="V36" s="701" t="s">
        <v>243</v>
      </c>
      <c r="W36" s="709" t="s">
        <v>398</v>
      </c>
      <c r="X36" s="709"/>
      <c r="Y36" s="898"/>
    </row>
    <row r="37" spans="1:25" ht="21.75" customHeight="1" x14ac:dyDescent="0.15">
      <c r="B37" s="145"/>
      <c r="G37" s="86"/>
      <c r="H37" s="146"/>
      <c r="I37" s="736"/>
      <c r="J37" s="677"/>
      <c r="K37" s="677"/>
      <c r="L37" s="677"/>
      <c r="M37" s="677"/>
      <c r="N37" s="677"/>
      <c r="O37" s="677"/>
      <c r="P37" s="677"/>
      <c r="Q37" s="677"/>
      <c r="R37" s="737"/>
      <c r="S37" s="684"/>
      <c r="T37" s="685"/>
      <c r="U37" s="686"/>
      <c r="V37" s="701"/>
      <c r="W37" s="709"/>
      <c r="X37" s="709"/>
      <c r="Y37" s="898"/>
    </row>
    <row r="38" spans="1:25" ht="21.75" customHeight="1" x14ac:dyDescent="0.15">
      <c r="B38" s="145"/>
      <c r="G38" s="86"/>
      <c r="I38" s="333"/>
      <c r="J38" s="333"/>
      <c r="K38" s="333"/>
      <c r="L38" s="333"/>
      <c r="M38" s="333"/>
      <c r="N38" s="333"/>
      <c r="O38" s="333"/>
      <c r="P38" s="333"/>
      <c r="Q38" s="333"/>
      <c r="R38" s="333"/>
      <c r="S38" s="474"/>
      <c r="T38" s="474"/>
      <c r="U38" s="474"/>
      <c r="V38" s="336"/>
      <c r="W38" s="677" t="s">
        <v>399</v>
      </c>
      <c r="X38" s="677"/>
      <c r="Y38" s="737"/>
    </row>
    <row r="39" spans="1:25" ht="21.75" customHeight="1" x14ac:dyDescent="0.15">
      <c r="A39" s="86"/>
      <c r="H39" s="463"/>
      <c r="I39" s="687" t="s">
        <v>400</v>
      </c>
      <c r="J39" s="687"/>
      <c r="K39" s="687"/>
      <c r="L39" s="687"/>
      <c r="M39" s="687"/>
      <c r="N39" s="687"/>
      <c r="O39" s="687"/>
      <c r="P39" s="687"/>
      <c r="Q39" s="687"/>
      <c r="R39" s="735"/>
      <c r="S39" s="701"/>
      <c r="T39" s="676"/>
      <c r="U39" s="702" t="s">
        <v>240</v>
      </c>
      <c r="V39" s="336"/>
      <c r="W39" s="687"/>
      <c r="X39" s="687"/>
      <c r="Y39" s="735"/>
    </row>
    <row r="40" spans="1:25" ht="21.75" customHeight="1" x14ac:dyDescent="0.15">
      <c r="B40" s="145"/>
      <c r="G40" s="86"/>
      <c r="H40" s="146"/>
      <c r="I40" s="736"/>
      <c r="J40" s="677"/>
      <c r="K40" s="677"/>
      <c r="L40" s="677"/>
      <c r="M40" s="677"/>
      <c r="N40" s="677"/>
      <c r="O40" s="677"/>
      <c r="P40" s="677"/>
      <c r="Q40" s="677"/>
      <c r="R40" s="737"/>
      <c r="S40" s="684"/>
      <c r="T40" s="685"/>
      <c r="U40" s="686"/>
      <c r="V40" s="336"/>
      <c r="W40" s="687"/>
      <c r="X40" s="687"/>
      <c r="Y40" s="735"/>
    </row>
    <row r="41" spans="1:25" ht="15" customHeight="1" x14ac:dyDescent="0.15">
      <c r="B41" s="145"/>
      <c r="G41" s="86"/>
      <c r="H41" s="146"/>
      <c r="I41" s="2"/>
      <c r="J41" s="2"/>
      <c r="K41" s="2"/>
      <c r="L41" s="2"/>
      <c r="M41" s="2"/>
      <c r="N41" s="2"/>
      <c r="O41" s="2"/>
      <c r="P41" s="2"/>
      <c r="Q41" s="2"/>
      <c r="R41" s="2"/>
      <c r="S41" s="2"/>
      <c r="T41" s="2"/>
      <c r="U41" s="2"/>
      <c r="W41" s="687"/>
      <c r="X41" s="687"/>
      <c r="Y41" s="735"/>
    </row>
    <row r="42" spans="1:25" ht="15" customHeight="1" x14ac:dyDescent="0.15">
      <c r="B42" s="342"/>
      <c r="C42" s="59"/>
      <c r="D42" s="59"/>
      <c r="E42" s="59"/>
      <c r="F42" s="59"/>
      <c r="G42" s="60"/>
      <c r="H42" s="172"/>
      <c r="I42" s="59"/>
      <c r="J42" s="59"/>
      <c r="K42" s="59"/>
      <c r="L42" s="59"/>
      <c r="M42" s="59"/>
      <c r="N42" s="59"/>
      <c r="O42" s="59"/>
      <c r="P42" s="59"/>
      <c r="Q42" s="59"/>
      <c r="R42" s="59"/>
      <c r="S42" s="59"/>
      <c r="T42" s="59"/>
      <c r="U42" s="59"/>
      <c r="V42" s="59"/>
      <c r="W42" s="677"/>
      <c r="X42" s="677"/>
      <c r="Y42" s="737"/>
    </row>
    <row r="43" spans="1:25" ht="15" customHeight="1" x14ac:dyDescent="0.15">
      <c r="Y43" s="323"/>
    </row>
    <row r="44" spans="1:25" x14ac:dyDescent="0.15">
      <c r="B44" s="173" t="s">
        <v>401</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x14ac:dyDescent="0.15">
      <c r="B45" s="173" t="s">
        <v>402</v>
      </c>
      <c r="D45" s="420"/>
      <c r="E45" s="420"/>
      <c r="F45" s="420"/>
      <c r="G45" s="420"/>
      <c r="H45" s="420"/>
      <c r="I45" s="420"/>
      <c r="J45" s="420"/>
      <c r="K45" s="420"/>
      <c r="L45" s="420"/>
      <c r="M45" s="420"/>
      <c r="N45" s="420"/>
      <c r="O45" s="420"/>
      <c r="P45" s="420"/>
      <c r="Q45" s="420"/>
      <c r="R45" s="420"/>
      <c r="S45" s="420"/>
      <c r="T45" s="420"/>
      <c r="U45" s="420"/>
      <c r="V45" s="420"/>
      <c r="W45" s="420"/>
      <c r="X45" s="420"/>
      <c r="Y45" s="420"/>
    </row>
    <row r="46" spans="1:25" x14ac:dyDescent="0.15">
      <c r="B46" s="173"/>
      <c r="D46" s="326"/>
      <c r="E46" s="326"/>
      <c r="F46" s="326"/>
      <c r="G46" s="326"/>
      <c r="H46" s="326"/>
      <c r="I46" s="326"/>
      <c r="J46" s="326"/>
      <c r="K46" s="326"/>
      <c r="L46" s="326"/>
      <c r="M46" s="326"/>
      <c r="N46" s="326"/>
      <c r="O46" s="326"/>
      <c r="P46" s="326"/>
      <c r="Q46" s="326"/>
      <c r="R46" s="326"/>
      <c r="S46" s="326"/>
      <c r="T46" s="326"/>
      <c r="U46" s="326"/>
      <c r="V46" s="326"/>
      <c r="W46" s="326"/>
      <c r="X46" s="326"/>
      <c r="Y46" s="3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H7:H9 M7 R7 P8:P9">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workbookViewId="0"/>
  </sheetViews>
  <sheetFormatPr defaultColWidth="3.5" defaultRowHeight="13.5" x14ac:dyDescent="0.15"/>
  <cols>
    <col min="1" max="1" width="1.75" style="3" customWidth="1"/>
    <col min="2" max="2" width="3" style="395" customWidth="1"/>
    <col min="3" max="18" width="3.5" style="3"/>
    <col min="19" max="19" width="3.875" style="3" customWidth="1"/>
    <col min="20" max="26" width="3.5" style="3"/>
    <col min="27" max="27" width="1.375" style="3" customWidth="1"/>
    <col min="28" max="16384" width="3.5" style="3"/>
  </cols>
  <sheetData>
    <row r="1" spans="2:26" s="380" customFormat="1" x14ac:dyDescent="0.15"/>
    <row r="2" spans="2:26" s="380" customFormat="1" x14ac:dyDescent="0.15">
      <c r="B2" s="380" t="s">
        <v>985</v>
      </c>
    </row>
    <row r="3" spans="2:26" s="380" customFormat="1" x14ac:dyDescent="0.15"/>
    <row r="4" spans="2:26" s="380" customFormat="1" x14ac:dyDescent="0.15">
      <c r="B4" s="676" t="s">
        <v>559</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80" customFormat="1" x14ac:dyDescent="0.15"/>
    <row r="6" spans="2:26" s="380" customFormat="1" ht="31.5" customHeight="1" x14ac:dyDescent="0.15">
      <c r="B6" s="688" t="s">
        <v>144</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s="380" customFormat="1" ht="31.5" customHeight="1" x14ac:dyDescent="0.15">
      <c r="B7" s="678" t="s">
        <v>145</v>
      </c>
      <c r="C7" s="679"/>
      <c r="D7" s="679"/>
      <c r="E7" s="679"/>
      <c r="F7" s="680"/>
      <c r="G7" s="156" t="s">
        <v>0</v>
      </c>
      <c r="H7" s="408" t="s">
        <v>146</v>
      </c>
      <c r="I7" s="408"/>
      <c r="J7" s="408"/>
      <c r="K7" s="408"/>
      <c r="L7" s="157" t="s">
        <v>0</v>
      </c>
      <c r="M7" s="408" t="s">
        <v>147</v>
      </c>
      <c r="N7" s="408"/>
      <c r="O7" s="408"/>
      <c r="P7" s="408"/>
      <c r="Q7" s="157" t="s">
        <v>0</v>
      </c>
      <c r="R7" s="408" t="s">
        <v>148</v>
      </c>
      <c r="S7" s="408"/>
      <c r="T7" s="408"/>
      <c r="U7" s="408"/>
      <c r="V7" s="408"/>
      <c r="W7" s="408"/>
      <c r="X7" s="408"/>
      <c r="Y7" s="408"/>
      <c r="Z7" s="414"/>
    </row>
    <row r="8" spans="2:26" s="380" customFormat="1" ht="31.5" customHeight="1" x14ac:dyDescent="0.15">
      <c r="B8" s="678" t="s">
        <v>149</v>
      </c>
      <c r="C8" s="679"/>
      <c r="D8" s="679"/>
      <c r="E8" s="679"/>
      <c r="F8" s="680"/>
      <c r="G8" s="156" t="s">
        <v>0</v>
      </c>
      <c r="H8" s="408" t="s">
        <v>150</v>
      </c>
      <c r="I8" s="408"/>
      <c r="J8" s="408"/>
      <c r="K8" s="408"/>
      <c r="L8" s="408"/>
      <c r="M8" s="408"/>
      <c r="N8" s="408"/>
      <c r="O8" s="408"/>
      <c r="P8" s="408"/>
      <c r="Q8" s="157" t="s">
        <v>0</v>
      </c>
      <c r="R8" s="408" t="s">
        <v>305</v>
      </c>
      <c r="S8" s="408"/>
      <c r="T8" s="408"/>
      <c r="U8" s="408"/>
      <c r="V8" s="408"/>
      <c r="W8" s="410"/>
      <c r="X8" s="410"/>
      <c r="Y8" s="410"/>
      <c r="Z8" s="418"/>
    </row>
    <row r="9" spans="2:26" s="380" customFormat="1" x14ac:dyDescent="0.15"/>
    <row r="10" spans="2:26" s="380" customFormat="1" x14ac:dyDescent="0.15">
      <c r="B10" s="389"/>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1"/>
    </row>
    <row r="11" spans="2:26" s="380" customFormat="1" x14ac:dyDescent="0.15">
      <c r="B11" s="388" t="s">
        <v>560</v>
      </c>
      <c r="Z11" s="387"/>
    </row>
    <row r="12" spans="2:26" s="380" customFormat="1" x14ac:dyDescent="0.15">
      <c r="B12" s="388"/>
      <c r="L12" s="336"/>
      <c r="Q12" s="336"/>
      <c r="V12" s="336"/>
      <c r="Z12" s="387"/>
    </row>
    <row r="13" spans="2:26" s="380" customFormat="1" x14ac:dyDescent="0.15">
      <c r="B13" s="388"/>
      <c r="C13" s="380" t="s">
        <v>561</v>
      </c>
      <c r="Z13" s="387"/>
    </row>
    <row r="14" spans="2:26" s="380" customFormat="1" ht="4.5" customHeight="1" x14ac:dyDescent="0.15">
      <c r="B14" s="388"/>
      <c r="Z14" s="387"/>
    </row>
    <row r="15" spans="2:26" s="380" customFormat="1" ht="24" customHeight="1" x14ac:dyDescent="0.15">
      <c r="B15" s="388"/>
      <c r="C15" s="689"/>
      <c r="D15" s="690"/>
      <c r="E15" s="690"/>
      <c r="F15" s="690"/>
      <c r="G15" s="690"/>
      <c r="H15" s="690"/>
      <c r="I15" s="690"/>
      <c r="J15" s="690"/>
      <c r="K15" s="690"/>
      <c r="L15" s="690"/>
      <c r="M15" s="690"/>
      <c r="N15" s="690"/>
      <c r="O15" s="690"/>
      <c r="P15" s="690"/>
      <c r="Q15" s="690"/>
      <c r="R15" s="690"/>
      <c r="S15" s="690"/>
      <c r="T15" s="690"/>
      <c r="U15" s="690"/>
      <c r="V15" s="690"/>
      <c r="W15" s="690"/>
      <c r="X15" s="690"/>
      <c r="Y15" s="691"/>
      <c r="Z15" s="382"/>
    </row>
    <row r="16" spans="2:26" s="380" customFormat="1" ht="21" customHeight="1" x14ac:dyDescent="0.15">
      <c r="B16" s="388"/>
      <c r="C16" s="689"/>
      <c r="D16" s="690"/>
      <c r="E16" s="690"/>
      <c r="F16" s="690"/>
      <c r="G16" s="690"/>
      <c r="H16" s="690"/>
      <c r="I16" s="690"/>
      <c r="J16" s="690"/>
      <c r="K16" s="690"/>
      <c r="L16" s="690"/>
      <c r="M16" s="690"/>
      <c r="N16" s="690"/>
      <c r="O16" s="690"/>
      <c r="P16" s="690"/>
      <c r="Q16" s="690"/>
      <c r="R16" s="690"/>
      <c r="S16" s="690"/>
      <c r="T16" s="690"/>
      <c r="U16" s="690"/>
      <c r="V16" s="690"/>
      <c r="W16" s="690"/>
      <c r="X16" s="690"/>
      <c r="Y16" s="691"/>
      <c r="Z16" s="387"/>
    </row>
    <row r="17" spans="2:26" s="380" customFormat="1" ht="21" customHeight="1" x14ac:dyDescent="0.15">
      <c r="B17" s="388"/>
      <c r="C17" s="689"/>
      <c r="D17" s="690"/>
      <c r="E17" s="690"/>
      <c r="F17" s="690"/>
      <c r="G17" s="690"/>
      <c r="H17" s="690"/>
      <c r="I17" s="690"/>
      <c r="J17" s="690"/>
      <c r="K17" s="690"/>
      <c r="L17" s="690"/>
      <c r="M17" s="690"/>
      <c r="N17" s="690"/>
      <c r="O17" s="690"/>
      <c r="P17" s="690"/>
      <c r="Q17" s="690"/>
      <c r="R17" s="690"/>
      <c r="S17" s="690"/>
      <c r="T17" s="690"/>
      <c r="U17" s="690"/>
      <c r="V17" s="690"/>
      <c r="W17" s="690"/>
      <c r="X17" s="690"/>
      <c r="Y17" s="691"/>
      <c r="Z17" s="387"/>
    </row>
    <row r="18" spans="2:26" s="380" customFormat="1" x14ac:dyDescent="0.15">
      <c r="B18" s="388"/>
      <c r="C18" s="380" t="s">
        <v>562</v>
      </c>
      <c r="Z18" s="387"/>
    </row>
    <row r="19" spans="2:26" s="380" customFormat="1" ht="4.5" customHeight="1" x14ac:dyDescent="0.15">
      <c r="B19" s="388"/>
      <c r="Z19" s="387"/>
    </row>
    <row r="20" spans="2:26" s="380" customFormat="1" ht="24" customHeight="1" x14ac:dyDescent="0.15">
      <c r="B20" s="388"/>
      <c r="C20" s="688" t="s">
        <v>563</v>
      </c>
      <c r="D20" s="688"/>
      <c r="E20" s="688"/>
      <c r="F20" s="688"/>
      <c r="G20" s="688"/>
      <c r="H20" s="688"/>
      <c r="I20" s="688"/>
      <c r="J20" s="688"/>
      <c r="K20" s="688"/>
      <c r="L20" s="688"/>
      <c r="M20" s="688"/>
      <c r="N20" s="688"/>
      <c r="O20" s="688"/>
      <c r="P20" s="688"/>
      <c r="Q20" s="688"/>
      <c r="R20" s="688"/>
      <c r="S20" s="679" t="s">
        <v>564</v>
      </c>
      <c r="T20" s="679"/>
      <c r="U20" s="679"/>
      <c r="V20" s="679"/>
      <c r="W20" s="679"/>
      <c r="X20" s="679"/>
      <c r="Y20" s="680"/>
      <c r="Z20" s="382"/>
    </row>
    <row r="21" spans="2:26" s="380" customFormat="1" ht="21" customHeight="1" x14ac:dyDescent="0.15">
      <c r="B21" s="388"/>
      <c r="C21" s="678"/>
      <c r="D21" s="679"/>
      <c r="E21" s="679"/>
      <c r="F21" s="679"/>
      <c r="G21" s="679"/>
      <c r="H21" s="679"/>
      <c r="I21" s="679"/>
      <c r="J21" s="679"/>
      <c r="K21" s="679"/>
      <c r="L21" s="679"/>
      <c r="M21" s="679"/>
      <c r="N21" s="679"/>
      <c r="O21" s="679"/>
      <c r="P21" s="679"/>
      <c r="Q21" s="679"/>
      <c r="R21" s="680"/>
      <c r="S21" s="375"/>
      <c r="T21" s="375"/>
      <c r="U21" s="375"/>
      <c r="V21" s="375"/>
      <c r="W21" s="375"/>
      <c r="X21" s="375"/>
      <c r="Y21" s="375"/>
      <c r="Z21" s="387"/>
    </row>
    <row r="22" spans="2:26" s="380" customFormat="1" ht="12" customHeight="1" x14ac:dyDescent="0.15">
      <c r="B22" s="388"/>
      <c r="C22" s="315"/>
      <c r="D22" s="315"/>
      <c r="E22" s="315"/>
      <c r="F22" s="315"/>
      <c r="G22" s="315"/>
      <c r="H22" s="315"/>
      <c r="I22" s="315"/>
      <c r="J22" s="315"/>
      <c r="K22" s="315"/>
      <c r="L22" s="315"/>
      <c r="M22" s="315"/>
      <c r="N22" s="315"/>
      <c r="O22" s="315"/>
      <c r="P22" s="390"/>
      <c r="Q22" s="390"/>
      <c r="R22" s="390"/>
      <c r="S22" s="390"/>
      <c r="T22" s="322"/>
      <c r="U22" s="322"/>
      <c r="V22" s="322"/>
      <c r="W22" s="322"/>
      <c r="X22" s="322"/>
      <c r="Y22" s="322"/>
      <c r="Z22" s="387"/>
    </row>
    <row r="23" spans="2:26" s="380" customFormat="1" ht="21" customHeight="1" x14ac:dyDescent="0.15">
      <c r="B23" s="388"/>
      <c r="C23" s="318"/>
      <c r="D23" s="318"/>
      <c r="E23" s="318"/>
      <c r="F23" s="318"/>
      <c r="G23" s="318"/>
      <c r="H23" s="318"/>
      <c r="I23" s="318"/>
      <c r="J23" s="318"/>
      <c r="K23" s="318"/>
      <c r="L23" s="318"/>
      <c r="M23" s="318"/>
      <c r="N23" s="318"/>
      <c r="O23" s="318"/>
      <c r="P23" s="322"/>
      <c r="Q23" s="322"/>
      <c r="R23" s="322"/>
      <c r="S23" s="322"/>
      <c r="T23" s="905" t="s">
        <v>153</v>
      </c>
      <c r="U23" s="901"/>
      <c r="V23" s="901" t="s">
        <v>154</v>
      </c>
      <c r="W23" s="901"/>
      <c r="X23" s="901" t="s">
        <v>155</v>
      </c>
      <c r="Y23" s="906"/>
      <c r="Z23" s="387"/>
    </row>
    <row r="24" spans="2:26" s="380" customFormat="1" ht="26.25" customHeight="1" x14ac:dyDescent="0.15">
      <c r="B24" s="388"/>
      <c r="C24" s="790" t="s">
        <v>565</v>
      </c>
      <c r="D24" s="791"/>
      <c r="E24" s="791"/>
      <c r="F24" s="791"/>
      <c r="G24" s="791"/>
      <c r="H24" s="791"/>
      <c r="I24" s="791"/>
      <c r="J24" s="791"/>
      <c r="K24" s="791"/>
      <c r="L24" s="791"/>
      <c r="M24" s="791"/>
      <c r="N24" s="791"/>
      <c r="O24" s="791"/>
      <c r="P24" s="791"/>
      <c r="Q24" s="791"/>
      <c r="R24" s="791"/>
      <c r="S24" s="792"/>
      <c r="T24" s="678" t="s">
        <v>0</v>
      </c>
      <c r="U24" s="679"/>
      <c r="V24" s="901" t="s">
        <v>154</v>
      </c>
      <c r="W24" s="901"/>
      <c r="X24" s="679" t="s">
        <v>0</v>
      </c>
      <c r="Y24" s="680"/>
      <c r="Z24" s="387"/>
    </row>
    <row r="25" spans="2:26" s="380" customFormat="1" ht="58.5" customHeight="1" x14ac:dyDescent="0.15">
      <c r="B25" s="388"/>
      <c r="C25" s="902" t="s">
        <v>566</v>
      </c>
      <c r="D25" s="903"/>
      <c r="E25" s="903"/>
      <c r="F25" s="903"/>
      <c r="G25" s="903"/>
      <c r="H25" s="903"/>
      <c r="I25" s="903"/>
      <c r="J25" s="903"/>
      <c r="K25" s="903"/>
      <c r="L25" s="903"/>
      <c r="M25" s="903"/>
      <c r="N25" s="903"/>
      <c r="O25" s="903"/>
      <c r="P25" s="903"/>
      <c r="Q25" s="903"/>
      <c r="R25" s="903"/>
      <c r="S25" s="904"/>
      <c r="T25" s="678" t="s">
        <v>0</v>
      </c>
      <c r="U25" s="679"/>
      <c r="V25" s="901" t="s">
        <v>154</v>
      </c>
      <c r="W25" s="901"/>
      <c r="X25" s="679" t="s">
        <v>0</v>
      </c>
      <c r="Y25" s="680"/>
      <c r="Z25" s="387"/>
    </row>
    <row r="26" spans="2:26" s="380" customFormat="1" ht="46.5" customHeight="1" x14ac:dyDescent="0.15">
      <c r="B26" s="388"/>
      <c r="C26" s="790" t="s">
        <v>567</v>
      </c>
      <c r="D26" s="791"/>
      <c r="E26" s="791"/>
      <c r="F26" s="791"/>
      <c r="G26" s="791"/>
      <c r="H26" s="791"/>
      <c r="I26" s="791"/>
      <c r="J26" s="791"/>
      <c r="K26" s="791"/>
      <c r="L26" s="791"/>
      <c r="M26" s="791"/>
      <c r="N26" s="791"/>
      <c r="O26" s="791"/>
      <c r="P26" s="791"/>
      <c r="Q26" s="791"/>
      <c r="R26" s="791"/>
      <c r="S26" s="792"/>
      <c r="T26" s="678" t="s">
        <v>0</v>
      </c>
      <c r="U26" s="679"/>
      <c r="V26" s="901" t="s">
        <v>154</v>
      </c>
      <c r="W26" s="901"/>
      <c r="X26" s="679" t="s">
        <v>0</v>
      </c>
      <c r="Y26" s="680"/>
      <c r="Z26" s="387"/>
    </row>
    <row r="27" spans="2:26" s="380" customFormat="1" ht="26.25" customHeight="1" x14ac:dyDescent="0.15">
      <c r="B27" s="388"/>
      <c r="C27" s="790" t="s">
        <v>568</v>
      </c>
      <c r="D27" s="791"/>
      <c r="E27" s="791"/>
      <c r="F27" s="791"/>
      <c r="G27" s="791"/>
      <c r="H27" s="791"/>
      <c r="I27" s="791"/>
      <c r="J27" s="791"/>
      <c r="K27" s="791"/>
      <c r="L27" s="791"/>
      <c r="M27" s="791"/>
      <c r="N27" s="791"/>
      <c r="O27" s="791"/>
      <c r="P27" s="791"/>
      <c r="Q27" s="791"/>
      <c r="R27" s="791"/>
      <c r="S27" s="792"/>
      <c r="T27" s="678" t="s">
        <v>0</v>
      </c>
      <c r="U27" s="679"/>
      <c r="V27" s="901" t="s">
        <v>154</v>
      </c>
      <c r="W27" s="901"/>
      <c r="X27" s="679" t="s">
        <v>0</v>
      </c>
      <c r="Y27" s="680"/>
      <c r="Z27" s="387"/>
    </row>
    <row r="28" spans="2:26" s="380" customFormat="1" ht="9" customHeight="1" x14ac:dyDescent="0.15">
      <c r="B28" s="39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93"/>
    </row>
    <row r="29" spans="2:26" s="380" customFormat="1" x14ac:dyDescent="0.15"/>
    <row r="30" spans="2:26" s="380" customFormat="1" ht="13.5" customHeight="1" x14ac:dyDescent="0.15">
      <c r="B30" s="899" t="s">
        <v>569</v>
      </c>
      <c r="C30" s="900"/>
      <c r="D30" s="900"/>
      <c r="E30" s="900"/>
      <c r="F30" s="900"/>
      <c r="G30" s="900"/>
      <c r="H30" s="900"/>
      <c r="I30" s="900"/>
      <c r="J30" s="900"/>
      <c r="K30" s="900"/>
      <c r="L30" s="900"/>
      <c r="M30" s="900"/>
      <c r="N30" s="900"/>
      <c r="O30" s="900"/>
      <c r="P30" s="900"/>
      <c r="Q30" s="900"/>
      <c r="R30" s="900"/>
      <c r="S30" s="900"/>
      <c r="T30" s="900"/>
      <c r="U30" s="900"/>
      <c r="V30" s="900"/>
      <c r="W30" s="900"/>
      <c r="X30" s="900"/>
      <c r="Y30" s="900"/>
      <c r="Z30" s="900"/>
    </row>
    <row r="31" spans="2:26" s="14" customFormat="1" ht="73.5" customHeight="1" x14ac:dyDescent="0.15">
      <c r="B31" s="900"/>
      <c r="C31" s="900"/>
      <c r="D31" s="900"/>
      <c r="E31" s="900"/>
      <c r="F31" s="900"/>
      <c r="G31" s="900"/>
      <c r="H31" s="900"/>
      <c r="I31" s="900"/>
      <c r="J31" s="900"/>
      <c r="K31" s="900"/>
      <c r="L31" s="900"/>
      <c r="M31" s="900"/>
      <c r="N31" s="900"/>
      <c r="O31" s="900"/>
      <c r="P31" s="900"/>
      <c r="Q31" s="900"/>
      <c r="R31" s="900"/>
      <c r="S31" s="900"/>
      <c r="T31" s="900"/>
      <c r="U31" s="900"/>
      <c r="V31" s="900"/>
      <c r="W31" s="900"/>
      <c r="X31" s="900"/>
      <c r="Y31" s="900"/>
      <c r="Z31" s="900"/>
    </row>
    <row r="32" spans="2:26" s="14" customFormat="1" x14ac:dyDescent="0.15">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row>
    <row r="33" spans="2:26" s="14" customFormat="1" x14ac:dyDescent="0.15">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heetViews>
  <sheetFormatPr defaultColWidth="4" defaultRowHeight="13.5" x14ac:dyDescent="0.15"/>
  <cols>
    <col min="1" max="1" width="2.875" style="380" customWidth="1"/>
    <col min="2" max="2" width="2.375" style="380" customWidth="1"/>
    <col min="3" max="3" width="3.5" style="380" customWidth="1"/>
    <col min="4" max="15" width="3.625" style="380" customWidth="1"/>
    <col min="16" max="16" width="1.5" style="380" customWidth="1"/>
    <col min="17" max="18" width="3.625" style="380" customWidth="1"/>
    <col min="19" max="19" width="2.75" style="380" customWidth="1"/>
    <col min="20" max="25" width="3.625" style="380" customWidth="1"/>
    <col min="26" max="26" width="9.5" style="380" customWidth="1"/>
    <col min="27" max="30" width="3.625" style="380" customWidth="1"/>
    <col min="31" max="31" width="6.625" style="380" customWidth="1"/>
    <col min="32" max="16384" width="4" style="380"/>
  </cols>
  <sheetData>
    <row r="2" spans="2:31" x14ac:dyDescent="0.15">
      <c r="B2" s="380" t="s">
        <v>986</v>
      </c>
    </row>
    <row r="3" spans="2:31" x14ac:dyDescent="0.15">
      <c r="U3" s="2"/>
      <c r="X3" s="347" t="s">
        <v>10</v>
      </c>
      <c r="Y3" s="676"/>
      <c r="Z3" s="676"/>
      <c r="AA3" s="347" t="s">
        <v>11</v>
      </c>
      <c r="AB3" s="336"/>
      <c r="AC3" s="347" t="s">
        <v>89</v>
      </c>
      <c r="AD3" s="336"/>
      <c r="AE3" s="347" t="s">
        <v>90</v>
      </c>
    </row>
    <row r="4" spans="2:31" x14ac:dyDescent="0.15">
      <c r="T4" s="449"/>
      <c r="U4" s="449"/>
      <c r="V4" s="449"/>
    </row>
    <row r="5" spans="2:31" x14ac:dyDescent="0.15">
      <c r="B5" s="676" t="s">
        <v>911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7" spans="2:31" ht="23.25" customHeight="1" x14ac:dyDescent="0.15">
      <c r="B7" s="272" t="s">
        <v>144</v>
      </c>
      <c r="C7" s="272"/>
      <c r="D7" s="272"/>
      <c r="E7" s="272"/>
      <c r="F7" s="678"/>
      <c r="G7" s="679"/>
      <c r="H7" s="679"/>
      <c r="I7" s="679"/>
      <c r="J7" s="679"/>
      <c r="K7" s="679"/>
      <c r="L7" s="679"/>
      <c r="M7" s="679"/>
      <c r="N7" s="679"/>
      <c r="O7" s="679"/>
      <c r="P7" s="679"/>
      <c r="Q7" s="679"/>
      <c r="R7" s="679"/>
      <c r="S7" s="679"/>
      <c r="T7" s="679"/>
      <c r="U7" s="679"/>
      <c r="V7" s="679"/>
      <c r="W7" s="679"/>
      <c r="X7" s="679"/>
      <c r="Y7" s="679"/>
      <c r="Z7" s="679"/>
      <c r="AA7" s="679"/>
      <c r="AB7" s="679"/>
      <c r="AC7" s="679"/>
      <c r="AD7" s="679"/>
      <c r="AE7" s="680"/>
    </row>
    <row r="8" spans="2:31" ht="23.25" customHeight="1" x14ac:dyDescent="0.15">
      <c r="B8" s="272" t="s">
        <v>175</v>
      </c>
      <c r="C8" s="272"/>
      <c r="D8" s="272"/>
      <c r="E8" s="272"/>
      <c r="F8" s="311" t="s">
        <v>0</v>
      </c>
      <c r="G8" s="408" t="s">
        <v>603</v>
      </c>
      <c r="H8" s="408"/>
      <c r="I8" s="408"/>
      <c r="J8" s="408"/>
      <c r="K8" s="312" t="s">
        <v>0</v>
      </c>
      <c r="L8" s="408" t="s">
        <v>604</v>
      </c>
      <c r="M8" s="408"/>
      <c r="N8" s="408"/>
      <c r="O8" s="408"/>
      <c r="P8" s="408"/>
      <c r="Q8" s="312" t="s">
        <v>0</v>
      </c>
      <c r="R8" s="408" t="s">
        <v>605</v>
      </c>
      <c r="S8" s="408"/>
      <c r="T8" s="408"/>
      <c r="U8" s="408"/>
      <c r="V8" s="408"/>
      <c r="W8" s="408"/>
      <c r="X8" s="408"/>
      <c r="Y8" s="408"/>
      <c r="Z8" s="408"/>
      <c r="AA8" s="408"/>
      <c r="AB8" s="408"/>
      <c r="AC8" s="408"/>
      <c r="AD8" s="376"/>
      <c r="AE8" s="377"/>
    </row>
    <row r="9" spans="2:31" ht="24.95" customHeight="1" x14ac:dyDescent="0.15">
      <c r="B9" s="681" t="s">
        <v>606</v>
      </c>
      <c r="C9" s="682"/>
      <c r="D9" s="682"/>
      <c r="E9" s="683"/>
      <c r="F9" s="336" t="s">
        <v>0</v>
      </c>
      <c r="G9" s="197" t="s">
        <v>912</v>
      </c>
      <c r="H9" s="2"/>
      <c r="I9" s="2"/>
      <c r="J9" s="2"/>
      <c r="K9" s="2"/>
      <c r="L9" s="2"/>
      <c r="M9" s="2"/>
      <c r="N9" s="2"/>
      <c r="O9" s="2"/>
      <c r="Q9" s="390"/>
      <c r="R9" s="315" t="s">
        <v>0</v>
      </c>
      <c r="S9" s="2" t="s">
        <v>913</v>
      </c>
      <c r="T9" s="2"/>
      <c r="U9" s="2"/>
      <c r="V9" s="2"/>
      <c r="W9" s="416"/>
      <c r="X9" s="416"/>
      <c r="Y9" s="416"/>
      <c r="Z9" s="416"/>
      <c r="AA9" s="416"/>
      <c r="AB9" s="416"/>
      <c r="AC9" s="416"/>
      <c r="AD9" s="390"/>
      <c r="AE9" s="391"/>
    </row>
    <row r="10" spans="2:31" ht="24.95" customHeight="1" x14ac:dyDescent="0.15">
      <c r="B10" s="701"/>
      <c r="C10" s="676"/>
      <c r="D10" s="676"/>
      <c r="E10" s="702"/>
      <c r="F10" s="336" t="s">
        <v>0</v>
      </c>
      <c r="G10" s="197" t="s">
        <v>1166</v>
      </c>
      <c r="H10" s="2"/>
      <c r="I10" s="2"/>
      <c r="J10" s="2"/>
      <c r="K10" s="2"/>
      <c r="L10" s="2"/>
      <c r="M10" s="2"/>
      <c r="N10" s="2"/>
      <c r="O10" s="2"/>
      <c r="R10" s="336" t="s">
        <v>0</v>
      </c>
      <c r="S10" s="2" t="s">
        <v>914</v>
      </c>
      <c r="T10" s="2"/>
      <c r="U10" s="2"/>
      <c r="V10" s="2"/>
      <c r="W10" s="2"/>
      <c r="X10" s="2"/>
      <c r="Y10" s="2"/>
      <c r="Z10" s="2"/>
      <c r="AA10" s="2"/>
      <c r="AB10" s="2"/>
      <c r="AC10" s="2"/>
      <c r="AE10" s="387"/>
    </row>
    <row r="11" spans="2:31" ht="24.95" customHeight="1" x14ac:dyDescent="0.15">
      <c r="B11" s="684"/>
      <c r="C11" s="685"/>
      <c r="D11" s="685"/>
      <c r="E11" s="686"/>
      <c r="F11" s="336" t="s">
        <v>0</v>
      </c>
      <c r="G11" s="2" t="s">
        <v>915</v>
      </c>
      <c r="H11" s="2"/>
      <c r="I11" s="2"/>
      <c r="J11" s="2"/>
      <c r="K11" s="2"/>
      <c r="L11" s="2"/>
      <c r="M11" s="2"/>
      <c r="N11" s="2"/>
      <c r="O11" s="2"/>
      <c r="R11" s="336"/>
      <c r="S11" s="2"/>
      <c r="T11" s="2"/>
      <c r="U11" s="2"/>
      <c r="V11" s="2"/>
      <c r="W11" s="2"/>
      <c r="X11" s="2"/>
      <c r="Y11" s="2"/>
      <c r="Z11" s="2"/>
      <c r="AA11" s="2"/>
      <c r="AB11" s="2"/>
      <c r="AC11" s="2"/>
      <c r="AE11" s="387"/>
    </row>
    <row r="12" spans="2:31" ht="30.75" customHeight="1" x14ac:dyDescent="0.15">
      <c r="B12" s="272" t="s">
        <v>181</v>
      </c>
      <c r="C12" s="272"/>
      <c r="D12" s="272"/>
      <c r="E12" s="272"/>
      <c r="F12" s="311" t="s">
        <v>0</v>
      </c>
      <c r="G12" s="408" t="s">
        <v>916</v>
      </c>
      <c r="H12" s="273"/>
      <c r="I12" s="273"/>
      <c r="J12" s="273"/>
      <c r="K12" s="273"/>
      <c r="L12" s="273"/>
      <c r="M12" s="273"/>
      <c r="N12" s="273"/>
      <c r="O12" s="273"/>
      <c r="P12" s="273"/>
      <c r="Q12" s="376"/>
      <c r="R12" s="312" t="s">
        <v>0</v>
      </c>
      <c r="S12" s="408" t="s">
        <v>917</v>
      </c>
      <c r="T12" s="273"/>
      <c r="U12" s="273"/>
      <c r="V12" s="273"/>
      <c r="W12" s="273"/>
      <c r="X12" s="273"/>
      <c r="Y12" s="273"/>
      <c r="Z12" s="273"/>
      <c r="AA12" s="273"/>
      <c r="AB12" s="273"/>
      <c r="AC12" s="273"/>
      <c r="AD12" s="376"/>
      <c r="AE12" s="377"/>
    </row>
    <row r="14" spans="2:31" x14ac:dyDescent="0.15">
      <c r="B14" s="341"/>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7"/>
      <c r="AA14" s="311"/>
      <c r="AB14" s="312" t="s">
        <v>153</v>
      </c>
      <c r="AC14" s="312" t="s">
        <v>154</v>
      </c>
      <c r="AD14" s="312" t="s">
        <v>155</v>
      </c>
      <c r="AE14" s="377"/>
    </row>
    <row r="15" spans="2:31" x14ac:dyDescent="0.15">
      <c r="B15" s="389" t="s">
        <v>918</v>
      </c>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417"/>
      <c r="AA15" s="314"/>
      <c r="AB15" s="315"/>
      <c r="AC15" s="315"/>
      <c r="AD15" s="390"/>
      <c r="AE15" s="476"/>
    </row>
    <row r="16" spans="2:31" x14ac:dyDescent="0.15">
      <c r="B16" s="388"/>
      <c r="C16" s="274" t="s">
        <v>614</v>
      </c>
      <c r="D16" s="380" t="s">
        <v>919</v>
      </c>
      <c r="Z16" s="232"/>
      <c r="AA16" s="433"/>
      <c r="AB16" s="336" t="s">
        <v>0</v>
      </c>
      <c r="AC16" s="336" t="s">
        <v>154</v>
      </c>
      <c r="AD16" s="336" t="s">
        <v>0</v>
      </c>
      <c r="AE16" s="475"/>
    </row>
    <row r="17" spans="2:31" x14ac:dyDescent="0.15">
      <c r="B17" s="388"/>
      <c r="D17" s="380" t="s">
        <v>615</v>
      </c>
      <c r="Z17" s="102"/>
      <c r="AA17" s="381"/>
      <c r="AB17" s="336"/>
      <c r="AC17" s="336"/>
      <c r="AE17" s="475"/>
    </row>
    <row r="18" spans="2:31" ht="6" customHeight="1" x14ac:dyDescent="0.15">
      <c r="B18" s="388"/>
      <c r="Z18" s="102"/>
      <c r="AA18" s="381"/>
      <c r="AB18" s="336"/>
      <c r="AC18" s="336"/>
      <c r="AE18" s="475"/>
    </row>
    <row r="19" spans="2:31" x14ac:dyDescent="0.15">
      <c r="B19" s="388"/>
      <c r="D19" s="407" t="s">
        <v>674</v>
      </c>
      <c r="E19" s="408"/>
      <c r="F19" s="408"/>
      <c r="G19" s="408"/>
      <c r="H19" s="408"/>
      <c r="I19" s="408"/>
      <c r="J19" s="408"/>
      <c r="K19" s="408"/>
      <c r="L19" s="408"/>
      <c r="M19" s="408"/>
      <c r="N19" s="408"/>
      <c r="O19" s="376"/>
      <c r="P19" s="376"/>
      <c r="Q19" s="376"/>
      <c r="R19" s="376"/>
      <c r="S19" s="408"/>
      <c r="T19" s="408"/>
      <c r="U19" s="678"/>
      <c r="V19" s="679"/>
      <c r="W19" s="679"/>
      <c r="X19" s="376" t="s">
        <v>617</v>
      </c>
      <c r="Y19" s="388"/>
      <c r="Z19" s="102"/>
      <c r="AA19" s="381"/>
      <c r="AB19" s="336"/>
      <c r="AC19" s="336"/>
      <c r="AE19" s="475"/>
    </row>
    <row r="20" spans="2:31" x14ac:dyDescent="0.15">
      <c r="B20" s="388"/>
      <c r="D20" s="407" t="s">
        <v>920</v>
      </c>
      <c r="E20" s="408"/>
      <c r="F20" s="408"/>
      <c r="G20" s="408"/>
      <c r="H20" s="408"/>
      <c r="I20" s="408"/>
      <c r="J20" s="408"/>
      <c r="K20" s="408"/>
      <c r="L20" s="408"/>
      <c r="M20" s="408"/>
      <c r="N20" s="408"/>
      <c r="O20" s="376"/>
      <c r="P20" s="376"/>
      <c r="Q20" s="376"/>
      <c r="R20" s="376"/>
      <c r="S20" s="408"/>
      <c r="T20" s="408"/>
      <c r="U20" s="678"/>
      <c r="V20" s="679"/>
      <c r="W20" s="679"/>
      <c r="X20" s="376" t="s">
        <v>617</v>
      </c>
      <c r="Y20" s="388"/>
      <c r="Z20" s="387"/>
      <c r="AA20" s="381"/>
      <c r="AB20" s="336"/>
      <c r="AC20" s="336"/>
      <c r="AE20" s="475"/>
    </row>
    <row r="21" spans="2:31" x14ac:dyDescent="0.15">
      <c r="B21" s="388"/>
      <c r="D21" s="407" t="s">
        <v>618</v>
      </c>
      <c r="E21" s="408"/>
      <c r="F21" s="408"/>
      <c r="G21" s="408"/>
      <c r="H21" s="408"/>
      <c r="I21" s="408"/>
      <c r="J21" s="408"/>
      <c r="K21" s="408"/>
      <c r="L21" s="408"/>
      <c r="M21" s="408"/>
      <c r="N21" s="408"/>
      <c r="O21" s="376"/>
      <c r="P21" s="376"/>
      <c r="Q21" s="376"/>
      <c r="R21" s="376"/>
      <c r="S21" s="408"/>
      <c r="T21" s="275" t="str">
        <f>(IFERROR(ROUNDDOWN(T20/T19*100,0),""))</f>
        <v/>
      </c>
      <c r="U21" s="828" t="str">
        <f>(IFERROR(ROUNDDOWN(U20/U19*100,0),""))</f>
        <v/>
      </c>
      <c r="V21" s="829"/>
      <c r="W21" s="829"/>
      <c r="X21" s="376" t="s">
        <v>62</v>
      </c>
      <c r="Y21" s="388"/>
      <c r="Z21" s="382"/>
      <c r="AA21" s="381"/>
      <c r="AB21" s="336"/>
      <c r="AC21" s="336"/>
      <c r="AE21" s="475"/>
    </row>
    <row r="22" spans="2:31" x14ac:dyDescent="0.15">
      <c r="B22" s="388"/>
      <c r="D22" s="380" t="s">
        <v>921</v>
      </c>
      <c r="Z22" s="382"/>
      <c r="AA22" s="381"/>
      <c r="AB22" s="336"/>
      <c r="AC22" s="336"/>
      <c r="AE22" s="475"/>
    </row>
    <row r="23" spans="2:31" x14ac:dyDescent="0.15">
      <c r="B23" s="388"/>
      <c r="E23" s="380" t="s">
        <v>922</v>
      </c>
      <c r="Z23" s="382"/>
      <c r="AA23" s="381"/>
      <c r="AB23" s="336"/>
      <c r="AC23" s="336"/>
      <c r="AE23" s="475"/>
    </row>
    <row r="24" spans="2:31" x14ac:dyDescent="0.15">
      <c r="B24" s="388"/>
      <c r="Z24" s="382"/>
      <c r="AA24" s="381"/>
      <c r="AB24" s="336"/>
      <c r="AC24" s="336"/>
      <c r="AE24" s="475"/>
    </row>
    <row r="25" spans="2:31" x14ac:dyDescent="0.15">
      <c r="B25" s="388"/>
      <c r="C25" s="274" t="s">
        <v>620</v>
      </c>
      <c r="D25" s="380" t="s">
        <v>923</v>
      </c>
      <c r="Z25" s="232"/>
      <c r="AA25" s="381"/>
      <c r="AB25" s="336" t="s">
        <v>0</v>
      </c>
      <c r="AC25" s="336" t="s">
        <v>154</v>
      </c>
      <c r="AD25" s="336" t="s">
        <v>0</v>
      </c>
      <c r="AE25" s="475"/>
    </row>
    <row r="26" spans="2:31" x14ac:dyDescent="0.15">
      <c r="B26" s="388"/>
      <c r="C26" s="274"/>
      <c r="D26" s="380" t="s">
        <v>924</v>
      </c>
      <c r="Z26" s="232"/>
      <c r="AA26" s="381"/>
      <c r="AB26" s="336"/>
      <c r="AC26" s="336"/>
      <c r="AD26" s="336"/>
      <c r="AE26" s="475"/>
    </row>
    <row r="27" spans="2:31" x14ac:dyDescent="0.15">
      <c r="B27" s="388"/>
      <c r="C27" s="274"/>
      <c r="D27" s="380" t="s">
        <v>925</v>
      </c>
      <c r="Z27" s="232"/>
      <c r="AA27" s="381"/>
      <c r="AB27" s="336"/>
      <c r="AC27" s="336"/>
      <c r="AD27" s="336"/>
      <c r="AE27" s="475"/>
    </row>
    <row r="28" spans="2:31" x14ac:dyDescent="0.15">
      <c r="B28" s="388"/>
      <c r="C28" s="274"/>
      <c r="D28" s="380" t="s">
        <v>926</v>
      </c>
      <c r="Z28" s="232"/>
      <c r="AA28" s="381"/>
      <c r="AB28" s="336"/>
      <c r="AC28" s="336"/>
      <c r="AD28" s="336"/>
      <c r="AE28" s="475"/>
    </row>
    <row r="29" spans="2:31" ht="6" customHeight="1" x14ac:dyDescent="0.15">
      <c r="B29" s="388"/>
      <c r="Z29" s="382"/>
      <c r="AA29" s="381"/>
      <c r="AB29" s="336"/>
      <c r="AC29" s="336"/>
      <c r="AE29" s="475"/>
    </row>
    <row r="30" spans="2:31" x14ac:dyDescent="0.15">
      <c r="B30" s="388"/>
      <c r="C30" s="274"/>
      <c r="D30" s="415" t="s">
        <v>927</v>
      </c>
      <c r="E30" s="416"/>
      <c r="F30" s="416"/>
      <c r="G30" s="416"/>
      <c r="H30" s="416"/>
      <c r="I30" s="416"/>
      <c r="J30" s="416"/>
      <c r="K30" s="416"/>
      <c r="L30" s="416"/>
      <c r="M30" s="416"/>
      <c r="N30" s="416"/>
      <c r="O30" s="390"/>
      <c r="P30" s="390"/>
      <c r="Q30" s="390"/>
      <c r="R30" s="390"/>
      <c r="S30" s="390"/>
      <c r="T30" s="391"/>
      <c r="U30" s="681"/>
      <c r="V30" s="682"/>
      <c r="W30" s="682"/>
      <c r="X30" s="683" t="s">
        <v>617</v>
      </c>
      <c r="Z30" s="382"/>
      <c r="AA30" s="381"/>
      <c r="AB30" s="336"/>
      <c r="AC30" s="336"/>
      <c r="AE30" s="475"/>
    </row>
    <row r="31" spans="2:31" x14ac:dyDescent="0.15">
      <c r="B31" s="388"/>
      <c r="C31" s="274"/>
      <c r="D31" s="294" t="s">
        <v>928</v>
      </c>
      <c r="E31" s="2"/>
      <c r="F31" s="2"/>
      <c r="G31" s="2"/>
      <c r="H31" s="2"/>
      <c r="I31" s="2"/>
      <c r="J31" s="2"/>
      <c r="K31" s="2"/>
      <c r="L31" s="2"/>
      <c r="M31" s="2"/>
      <c r="N31" s="2"/>
      <c r="T31" s="387"/>
      <c r="U31" s="701"/>
      <c r="V31" s="676"/>
      <c r="W31" s="676"/>
      <c r="X31" s="702"/>
      <c r="Z31" s="382"/>
      <c r="AA31" s="381"/>
      <c r="AB31" s="336"/>
      <c r="AC31" s="336"/>
      <c r="AE31" s="475"/>
    </row>
    <row r="32" spans="2:31" x14ac:dyDescent="0.15">
      <c r="B32" s="388"/>
      <c r="C32" s="274"/>
      <c r="D32" s="294" t="s">
        <v>929</v>
      </c>
      <c r="E32" s="2"/>
      <c r="F32" s="2"/>
      <c r="G32" s="2"/>
      <c r="H32" s="2"/>
      <c r="I32" s="2"/>
      <c r="J32" s="2"/>
      <c r="K32" s="2"/>
      <c r="L32" s="2"/>
      <c r="M32" s="2"/>
      <c r="N32" s="2"/>
      <c r="T32" s="387"/>
      <c r="U32" s="701"/>
      <c r="V32" s="676"/>
      <c r="W32" s="676"/>
      <c r="X32" s="702"/>
      <c r="Z32" s="382"/>
      <c r="AA32" s="381"/>
      <c r="AB32" s="336"/>
      <c r="AC32" s="336"/>
      <c r="AE32" s="475"/>
    </row>
    <row r="33" spans="2:35" x14ac:dyDescent="0.15">
      <c r="B33" s="388"/>
      <c r="C33" s="274"/>
      <c r="D33" s="295" t="s">
        <v>930</v>
      </c>
      <c r="E33" s="410"/>
      <c r="F33" s="410"/>
      <c r="G33" s="410"/>
      <c r="H33" s="410"/>
      <c r="I33" s="410"/>
      <c r="J33" s="410"/>
      <c r="K33" s="410"/>
      <c r="L33" s="410"/>
      <c r="M33" s="410"/>
      <c r="N33" s="410"/>
      <c r="O33" s="322"/>
      <c r="P33" s="322"/>
      <c r="Q33" s="322"/>
      <c r="R33" s="322"/>
      <c r="S33" s="322"/>
      <c r="T33" s="393"/>
      <c r="U33" s="684"/>
      <c r="V33" s="685"/>
      <c r="W33" s="685"/>
      <c r="X33" s="686"/>
      <c r="Z33" s="382"/>
      <c r="AA33" s="381"/>
      <c r="AB33" s="336"/>
      <c r="AC33" s="336"/>
      <c r="AE33" s="475"/>
    </row>
    <row r="34" spans="2:35" ht="4.5" customHeight="1" x14ac:dyDescent="0.15">
      <c r="B34" s="388"/>
      <c r="C34" s="274"/>
      <c r="D34" s="2"/>
      <c r="E34" s="2"/>
      <c r="F34" s="2"/>
      <c r="G34" s="2"/>
      <c r="H34" s="2"/>
      <c r="I34" s="2"/>
      <c r="J34" s="2"/>
      <c r="K34" s="2"/>
      <c r="L34" s="2"/>
      <c r="M34" s="2"/>
      <c r="N34" s="2"/>
      <c r="U34" s="336"/>
      <c r="V34" s="336"/>
      <c r="W34" s="336"/>
      <c r="Z34" s="382"/>
      <c r="AA34" s="381"/>
      <c r="AB34" s="336"/>
      <c r="AC34" s="336"/>
      <c r="AE34" s="475"/>
    </row>
    <row r="35" spans="2:35" x14ac:dyDescent="0.15">
      <c r="B35" s="388"/>
      <c r="C35" s="274"/>
      <c r="J35" s="676"/>
      <c r="K35" s="676"/>
      <c r="L35" s="676"/>
      <c r="M35" s="676"/>
      <c r="N35" s="676"/>
      <c r="O35" s="676"/>
      <c r="P35" s="676"/>
      <c r="Q35" s="676"/>
      <c r="R35" s="676"/>
      <c r="S35" s="676"/>
      <c r="T35" s="676"/>
      <c r="U35" s="676"/>
      <c r="V35" s="676"/>
      <c r="Z35" s="102"/>
      <c r="AA35" s="381"/>
      <c r="AB35" s="336"/>
      <c r="AC35" s="336"/>
      <c r="AE35" s="475"/>
    </row>
    <row r="36" spans="2:35" x14ac:dyDescent="0.15">
      <c r="B36" s="388"/>
      <c r="C36" s="274" t="s">
        <v>637</v>
      </c>
      <c r="D36" s="380" t="s">
        <v>931</v>
      </c>
      <c r="Z36" s="232"/>
      <c r="AA36" s="433"/>
      <c r="AB36" s="336" t="s">
        <v>0</v>
      </c>
      <c r="AC36" s="336" t="s">
        <v>154</v>
      </c>
      <c r="AD36" s="336" t="s">
        <v>0</v>
      </c>
      <c r="AE36" s="475"/>
    </row>
    <row r="37" spans="2:35" x14ac:dyDescent="0.15">
      <c r="B37" s="388"/>
      <c r="D37" s="380" t="s">
        <v>932</v>
      </c>
      <c r="E37" s="2"/>
      <c r="F37" s="2"/>
      <c r="G37" s="2"/>
      <c r="H37" s="2"/>
      <c r="I37" s="2"/>
      <c r="J37" s="2"/>
      <c r="K37" s="2"/>
      <c r="L37" s="2"/>
      <c r="M37" s="2"/>
      <c r="N37" s="2"/>
      <c r="O37" s="323"/>
      <c r="P37" s="323"/>
      <c r="Q37" s="323"/>
      <c r="Z37" s="382"/>
      <c r="AA37" s="381"/>
      <c r="AB37" s="336"/>
      <c r="AC37" s="336"/>
      <c r="AE37" s="475"/>
    </row>
    <row r="38" spans="2:35" ht="14.25" customHeight="1" x14ac:dyDescent="0.15">
      <c r="B38" s="388"/>
      <c r="C38" s="274"/>
      <c r="Z38" s="232"/>
      <c r="AA38" s="433"/>
      <c r="AB38" s="336"/>
      <c r="AC38" s="336"/>
      <c r="AD38" s="336"/>
      <c r="AE38" s="475"/>
    </row>
    <row r="39" spans="2:35" ht="14.25" customHeight="1" x14ac:dyDescent="0.15">
      <c r="B39" s="388"/>
      <c r="C39" s="274" t="s">
        <v>933</v>
      </c>
      <c r="D39" s="380" t="s">
        <v>934</v>
      </c>
      <c r="Z39" s="232"/>
      <c r="AA39" s="433"/>
      <c r="AB39" s="336" t="s">
        <v>0</v>
      </c>
      <c r="AC39" s="336" t="s">
        <v>154</v>
      </c>
      <c r="AD39" s="336" t="s">
        <v>0</v>
      </c>
      <c r="AE39" s="475"/>
    </row>
    <row r="40" spans="2:35" ht="14.25" customHeight="1" x14ac:dyDescent="0.15">
      <c r="B40" s="388"/>
      <c r="C40" s="274"/>
      <c r="D40" s="380" t="s">
        <v>935</v>
      </c>
      <c r="Z40" s="232"/>
      <c r="AA40" s="433"/>
      <c r="AB40" s="336"/>
      <c r="AC40" s="336"/>
      <c r="AD40" s="336"/>
      <c r="AE40" s="475"/>
    </row>
    <row r="41" spans="2:35" x14ac:dyDescent="0.15">
      <c r="B41" s="388"/>
      <c r="D41" s="380" t="s">
        <v>936</v>
      </c>
      <c r="Z41" s="382"/>
      <c r="AA41" s="381"/>
      <c r="AB41" s="336"/>
      <c r="AC41" s="336"/>
      <c r="AE41" s="475"/>
    </row>
    <row r="42" spans="2:35" x14ac:dyDescent="0.15">
      <c r="B42" s="388"/>
      <c r="Z42" s="102"/>
      <c r="AA42" s="381"/>
      <c r="AB42" s="336"/>
      <c r="AC42" s="336"/>
      <c r="AE42" s="475"/>
    </row>
    <row r="43" spans="2:35" x14ac:dyDescent="0.15">
      <c r="B43" s="388" t="s">
        <v>937</v>
      </c>
      <c r="Z43" s="382"/>
      <c r="AA43" s="381"/>
      <c r="AB43" s="336"/>
      <c r="AC43" s="336"/>
      <c r="AE43" s="475"/>
    </row>
    <row r="44" spans="2:35" ht="17.25" customHeight="1" x14ac:dyDescent="0.15">
      <c r="B44" s="388"/>
      <c r="C44" s="274" t="s">
        <v>614</v>
      </c>
      <c r="D44" s="380" t="s">
        <v>938</v>
      </c>
      <c r="Z44" s="232"/>
      <c r="AA44" s="433"/>
      <c r="AB44" s="336" t="s">
        <v>0</v>
      </c>
      <c r="AC44" s="336" t="s">
        <v>154</v>
      </c>
      <c r="AD44" s="336" t="s">
        <v>0</v>
      </c>
      <c r="AE44" s="475"/>
    </row>
    <row r="45" spans="2:35" ht="18.75" customHeight="1" x14ac:dyDescent="0.15">
      <c r="B45" s="388"/>
      <c r="D45" s="380" t="s">
        <v>939</v>
      </c>
      <c r="Z45" s="382"/>
      <c r="AA45" s="381"/>
      <c r="AB45" s="336"/>
      <c r="AC45" s="336"/>
      <c r="AE45" s="475"/>
    </row>
    <row r="46" spans="2:35" ht="7.5" customHeight="1" x14ac:dyDescent="0.15">
      <c r="B46" s="388"/>
      <c r="W46" s="338"/>
      <c r="Z46" s="387"/>
      <c r="AA46" s="381"/>
      <c r="AB46" s="336"/>
      <c r="AC46" s="336"/>
      <c r="AE46" s="475"/>
      <c r="AI46" s="323"/>
    </row>
    <row r="47" spans="2:35" x14ac:dyDescent="0.15">
      <c r="B47" s="388"/>
      <c r="E47" s="2"/>
      <c r="F47" s="2"/>
      <c r="G47" s="2"/>
      <c r="H47" s="2"/>
      <c r="I47" s="2"/>
      <c r="J47" s="2"/>
      <c r="K47" s="2"/>
      <c r="L47" s="2"/>
      <c r="M47" s="2"/>
      <c r="N47" s="2"/>
      <c r="O47" s="323"/>
      <c r="P47" s="323"/>
      <c r="Q47" s="323"/>
      <c r="Z47" s="382"/>
      <c r="AA47" s="381"/>
      <c r="AB47" s="336"/>
      <c r="AC47" s="336"/>
      <c r="AE47" s="475"/>
    </row>
    <row r="48" spans="2:35" x14ac:dyDescent="0.15">
      <c r="B48" s="388"/>
      <c r="C48" s="274" t="s">
        <v>620</v>
      </c>
      <c r="D48" s="299" t="s">
        <v>940</v>
      </c>
      <c r="Z48" s="232"/>
      <c r="AA48" s="381"/>
      <c r="AB48" s="336" t="s">
        <v>0</v>
      </c>
      <c r="AC48" s="336" t="s">
        <v>154</v>
      </c>
      <c r="AD48" s="336" t="s">
        <v>0</v>
      </c>
      <c r="AE48" s="475"/>
    </row>
    <row r="49" spans="2:31" x14ac:dyDescent="0.15">
      <c r="B49" s="388"/>
      <c r="C49" s="274"/>
      <c r="D49" s="380" t="s">
        <v>941</v>
      </c>
      <c r="Z49" s="232"/>
      <c r="AA49" s="381"/>
      <c r="AB49" s="336"/>
      <c r="AC49" s="336"/>
      <c r="AD49" s="336"/>
      <c r="AE49" s="475"/>
    </row>
    <row r="50" spans="2:31" x14ac:dyDescent="0.15">
      <c r="B50" s="388"/>
      <c r="C50" s="274"/>
      <c r="D50" s="380" t="s">
        <v>942</v>
      </c>
      <c r="Z50" s="232"/>
      <c r="AA50" s="381"/>
      <c r="AB50" s="336"/>
      <c r="AC50" s="336"/>
      <c r="AD50" s="336"/>
      <c r="AE50" s="475"/>
    </row>
    <row r="51" spans="2:31" ht="6" customHeight="1" x14ac:dyDescent="0.15">
      <c r="B51" s="388"/>
      <c r="Z51" s="382"/>
      <c r="AA51" s="381"/>
      <c r="AB51" s="336"/>
      <c r="AC51" s="336"/>
      <c r="AE51" s="475"/>
    </row>
    <row r="52" spans="2:31" x14ac:dyDescent="0.15">
      <c r="B52" s="388"/>
      <c r="C52" s="274"/>
      <c r="D52" s="415" t="s">
        <v>943</v>
      </c>
      <c r="E52" s="416"/>
      <c r="F52" s="416"/>
      <c r="G52" s="416"/>
      <c r="H52" s="416"/>
      <c r="I52" s="416"/>
      <c r="J52" s="416"/>
      <c r="K52" s="416"/>
      <c r="L52" s="416"/>
      <c r="M52" s="416"/>
      <c r="N52" s="416"/>
      <c r="O52" s="390"/>
      <c r="P52" s="390"/>
      <c r="Q52" s="390"/>
      <c r="R52" s="390"/>
      <c r="S52" s="390"/>
      <c r="T52" s="390"/>
      <c r="U52" s="681"/>
      <c r="V52" s="682"/>
      <c r="W52" s="682"/>
      <c r="X52" s="683" t="s">
        <v>617</v>
      </c>
      <c r="Z52" s="382"/>
      <c r="AA52" s="381"/>
      <c r="AB52" s="336"/>
      <c r="AC52" s="336"/>
      <c r="AE52" s="475"/>
    </row>
    <row r="53" spans="2:31" x14ac:dyDescent="0.15">
      <c r="B53" s="388"/>
      <c r="C53" s="274"/>
      <c r="D53" s="295" t="s">
        <v>944</v>
      </c>
      <c r="E53" s="410"/>
      <c r="F53" s="410"/>
      <c r="G53" s="410"/>
      <c r="H53" s="410"/>
      <c r="I53" s="410"/>
      <c r="J53" s="410"/>
      <c r="K53" s="410"/>
      <c r="L53" s="410"/>
      <c r="M53" s="410"/>
      <c r="N53" s="410"/>
      <c r="O53" s="322"/>
      <c r="P53" s="322"/>
      <c r="Q53" s="322"/>
      <c r="R53" s="322"/>
      <c r="S53" s="322"/>
      <c r="T53" s="322"/>
      <c r="U53" s="684"/>
      <c r="V53" s="685"/>
      <c r="W53" s="685"/>
      <c r="X53" s="686"/>
      <c r="Z53" s="382"/>
      <c r="AA53" s="381"/>
      <c r="AB53" s="336"/>
      <c r="AC53" s="336"/>
      <c r="AE53" s="475"/>
    </row>
    <row r="54" spans="2:31" ht="4.5" customHeight="1" x14ac:dyDescent="0.15">
      <c r="B54" s="388"/>
      <c r="C54" s="274"/>
      <c r="D54" s="2"/>
      <c r="E54" s="2"/>
      <c r="F54" s="2"/>
      <c r="G54" s="2"/>
      <c r="H54" s="2"/>
      <c r="I54" s="2"/>
      <c r="J54" s="2"/>
      <c r="K54" s="2"/>
      <c r="L54" s="2"/>
      <c r="M54" s="2"/>
      <c r="N54" s="2"/>
      <c r="U54" s="336"/>
      <c r="V54" s="336"/>
      <c r="W54" s="336"/>
      <c r="Z54" s="382"/>
      <c r="AA54" s="381"/>
      <c r="AB54" s="336"/>
      <c r="AC54" s="336"/>
      <c r="AE54" s="475"/>
    </row>
    <row r="55" spans="2:31" x14ac:dyDescent="0.15">
      <c r="B55" s="388"/>
      <c r="D55" s="336"/>
      <c r="E55" s="323"/>
      <c r="F55" s="323"/>
      <c r="G55" s="323"/>
      <c r="H55" s="323"/>
      <c r="I55" s="323"/>
      <c r="J55" s="323"/>
      <c r="K55" s="323"/>
      <c r="L55" s="323"/>
      <c r="M55" s="323"/>
      <c r="N55" s="323"/>
      <c r="Q55" s="336"/>
      <c r="S55" s="338"/>
      <c r="T55" s="338"/>
      <c r="U55" s="338"/>
      <c r="V55" s="338"/>
      <c r="Z55" s="102"/>
      <c r="AA55" s="381"/>
      <c r="AB55" s="336"/>
      <c r="AC55" s="336"/>
      <c r="AE55" s="475"/>
    </row>
    <row r="56" spans="2:31" x14ac:dyDescent="0.15">
      <c r="B56" s="392"/>
      <c r="C56" s="276"/>
      <c r="D56" s="322"/>
      <c r="E56" s="322"/>
      <c r="F56" s="322"/>
      <c r="G56" s="322"/>
      <c r="H56" s="322"/>
      <c r="I56" s="322"/>
      <c r="J56" s="322"/>
      <c r="K56" s="322"/>
      <c r="L56" s="322"/>
      <c r="M56" s="322"/>
      <c r="N56" s="322"/>
      <c r="O56" s="322"/>
      <c r="P56" s="322"/>
      <c r="Q56" s="322"/>
      <c r="R56" s="322"/>
      <c r="S56" s="322"/>
      <c r="T56" s="322"/>
      <c r="U56" s="322"/>
      <c r="V56" s="322"/>
      <c r="W56" s="322"/>
      <c r="X56" s="322"/>
      <c r="Y56" s="322"/>
      <c r="Z56" s="393"/>
      <c r="AA56" s="317"/>
      <c r="AB56" s="318"/>
      <c r="AC56" s="318"/>
      <c r="AD56" s="322"/>
      <c r="AE56" s="477"/>
    </row>
    <row r="57" spans="2:31" x14ac:dyDescent="0.15">
      <c r="B57" s="380" t="s">
        <v>453</v>
      </c>
      <c r="D57" s="380" t="s">
        <v>945</v>
      </c>
    </row>
    <row r="58" spans="2:31" x14ac:dyDescent="0.15">
      <c r="D58" s="380" t="s">
        <v>649</v>
      </c>
    </row>
    <row r="59" spans="2:31" ht="3.75" customHeight="1" x14ac:dyDescent="0.15"/>
    <row r="60" spans="2:31" x14ac:dyDescent="0.15">
      <c r="C60" s="298"/>
    </row>
    <row r="61" spans="2:31" x14ac:dyDescent="0.15">
      <c r="C61" s="298"/>
    </row>
    <row r="62" spans="2:31" x14ac:dyDescent="0.15">
      <c r="C62" s="298"/>
    </row>
    <row r="63" spans="2:31" x14ac:dyDescent="0.15">
      <c r="C63" s="298"/>
    </row>
    <row r="64" spans="2:31" x14ac:dyDescent="0.15">
      <c r="C64" s="298"/>
    </row>
    <row r="66" spans="3:26" x14ac:dyDescent="0.15">
      <c r="C66" s="298"/>
      <c r="E66" s="298"/>
      <c r="F66" s="298"/>
      <c r="G66" s="298"/>
      <c r="H66" s="298"/>
      <c r="I66" s="298"/>
      <c r="J66" s="298"/>
      <c r="K66" s="298"/>
      <c r="L66" s="298"/>
      <c r="M66" s="298"/>
      <c r="N66" s="298"/>
      <c r="O66" s="298"/>
      <c r="P66" s="298"/>
      <c r="Q66" s="298"/>
      <c r="R66" s="298"/>
      <c r="S66" s="298"/>
      <c r="T66" s="298"/>
      <c r="U66" s="298"/>
      <c r="V66" s="298"/>
      <c r="W66" s="298"/>
      <c r="X66" s="298"/>
      <c r="Y66" s="298"/>
      <c r="Z66" s="298"/>
    </row>
    <row r="67" spans="3:26" x14ac:dyDescent="0.15">
      <c r="C67" s="298"/>
      <c r="E67" s="298"/>
      <c r="F67" s="298"/>
      <c r="G67" s="298"/>
      <c r="H67" s="298"/>
      <c r="I67" s="298"/>
      <c r="J67" s="298"/>
      <c r="K67" s="298"/>
      <c r="L67" s="298"/>
      <c r="M67" s="298"/>
      <c r="N67" s="298"/>
      <c r="O67" s="298"/>
      <c r="P67" s="298"/>
      <c r="Q67" s="298"/>
      <c r="R67" s="298"/>
      <c r="S67" s="298"/>
      <c r="T67" s="298"/>
      <c r="U67" s="298"/>
      <c r="V67" s="298"/>
      <c r="W67" s="298"/>
      <c r="X67" s="298"/>
      <c r="Y67" s="298"/>
      <c r="Z67" s="298"/>
    </row>
    <row r="68" spans="3:26" x14ac:dyDescent="0.15">
      <c r="C68" s="298"/>
      <c r="E68" s="298"/>
      <c r="F68" s="298"/>
      <c r="G68" s="298"/>
      <c r="H68" s="298"/>
      <c r="I68" s="298"/>
      <c r="J68" s="298"/>
      <c r="K68" s="298"/>
      <c r="L68" s="298"/>
      <c r="M68" s="298"/>
      <c r="N68" s="298"/>
      <c r="O68" s="298"/>
      <c r="P68" s="298"/>
      <c r="Q68" s="298"/>
      <c r="R68" s="298"/>
      <c r="S68" s="298"/>
      <c r="T68" s="298"/>
      <c r="U68" s="298"/>
      <c r="V68" s="298"/>
      <c r="W68" s="298"/>
      <c r="X68" s="298"/>
      <c r="Y68" s="298"/>
      <c r="Z68" s="298"/>
    </row>
    <row r="69" spans="3:26" x14ac:dyDescent="0.15">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F8:F12 K8 Q8 AB16 AD16 AB25:AB28 AD25:AD28 AB44 AD44 R9:R12 AB36 AD36 AD48:AD50 AB48:AB50 AB38:AB40 AD38:AD40">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SheetLayoutView="85" workbookViewId="0"/>
  </sheetViews>
  <sheetFormatPr defaultColWidth="3.5" defaultRowHeight="13.5" x14ac:dyDescent="0.15"/>
  <cols>
    <col min="1" max="1" width="3.5" style="3"/>
    <col min="2" max="2" width="3" style="395" customWidth="1"/>
    <col min="3" max="7" width="3.5" style="3"/>
    <col min="8" max="8" width="2.5" style="3" customWidth="1"/>
    <col min="9" max="28" width="3.5" style="3"/>
    <col min="29" max="29" width="6.75" style="3" customWidth="1"/>
    <col min="30" max="16384" width="3.5" style="3"/>
  </cols>
  <sheetData>
    <row r="2" spans="2:29" x14ac:dyDescent="0.15">
      <c r="B2" s="3" t="s">
        <v>987</v>
      </c>
    </row>
    <row r="3" spans="2:29" x14ac:dyDescent="0.15">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row>
    <row r="4" spans="2:29" x14ac:dyDescent="0.15">
      <c r="B4" s="704" t="s">
        <v>990</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6" spans="2:29" ht="30" customHeight="1" x14ac:dyDescent="0.15">
      <c r="B6" s="311">
        <v>1</v>
      </c>
      <c r="C6" s="690" t="s">
        <v>379</v>
      </c>
      <c r="D6" s="690"/>
      <c r="E6" s="690"/>
      <c r="F6" s="690"/>
      <c r="G6" s="691"/>
      <c r="H6" s="907"/>
      <c r="I6" s="908"/>
      <c r="J6" s="908"/>
      <c r="K6" s="908"/>
      <c r="L6" s="908"/>
      <c r="M6" s="908"/>
      <c r="N6" s="908"/>
      <c r="O6" s="908"/>
      <c r="P6" s="908"/>
      <c r="Q6" s="908"/>
      <c r="R6" s="908"/>
      <c r="S6" s="908"/>
      <c r="T6" s="908"/>
      <c r="U6" s="908"/>
      <c r="V6" s="908"/>
      <c r="W6" s="908"/>
      <c r="X6" s="908"/>
      <c r="Y6" s="908"/>
      <c r="Z6" s="908"/>
      <c r="AA6" s="908"/>
      <c r="AB6" s="908"/>
      <c r="AC6" s="909"/>
    </row>
    <row r="7" spans="2:29" ht="30" customHeight="1" x14ac:dyDescent="0.15">
      <c r="B7" s="381">
        <v>2</v>
      </c>
      <c r="C7" s="694" t="s">
        <v>380</v>
      </c>
      <c r="D7" s="694"/>
      <c r="E7" s="694"/>
      <c r="F7" s="694"/>
      <c r="G7" s="695"/>
      <c r="H7" s="15"/>
      <c r="I7" s="157" t="s">
        <v>0</v>
      </c>
      <c r="J7" s="408" t="s">
        <v>146</v>
      </c>
      <c r="K7" s="408"/>
      <c r="L7" s="408"/>
      <c r="M7" s="408"/>
      <c r="N7" s="157" t="s">
        <v>0</v>
      </c>
      <c r="O7" s="408" t="s">
        <v>147</v>
      </c>
      <c r="P7" s="408"/>
      <c r="Q7" s="408"/>
      <c r="R7" s="408"/>
      <c r="S7" s="157" t="s">
        <v>0</v>
      </c>
      <c r="T7" s="408" t="s">
        <v>148</v>
      </c>
      <c r="U7" s="408"/>
      <c r="V7" s="16"/>
      <c r="W7" s="16"/>
      <c r="X7" s="16"/>
      <c r="Y7" s="16"/>
      <c r="Z7" s="16"/>
      <c r="AC7" s="86"/>
    </row>
    <row r="8" spans="2:29" ht="30" customHeight="1" x14ac:dyDescent="0.15">
      <c r="B8" s="681">
        <v>3</v>
      </c>
      <c r="C8" s="910" t="s">
        <v>381</v>
      </c>
      <c r="D8" s="910"/>
      <c r="E8" s="910"/>
      <c r="F8" s="910"/>
      <c r="G8" s="911"/>
      <c r="H8" s="146"/>
      <c r="I8" s="158" t="s">
        <v>0</v>
      </c>
      <c r="J8" s="2" t="s">
        <v>592</v>
      </c>
      <c r="K8" s="2"/>
      <c r="L8" s="2"/>
      <c r="M8" s="2"/>
      <c r="N8" s="2"/>
      <c r="O8" s="2"/>
      <c r="P8" s="2"/>
      <c r="Q8" s="158" t="s">
        <v>0</v>
      </c>
      <c r="R8" s="416" t="s">
        <v>593</v>
      </c>
      <c r="U8" s="2"/>
      <c r="AA8" s="57"/>
      <c r="AB8" s="57"/>
      <c r="AC8" s="58"/>
    </row>
    <row r="9" spans="2:29" ht="30" customHeight="1" x14ac:dyDescent="0.15">
      <c r="B9" s="684"/>
      <c r="C9" s="759"/>
      <c r="D9" s="759"/>
      <c r="E9" s="759"/>
      <c r="F9" s="759"/>
      <c r="G9" s="912"/>
      <c r="H9" s="172"/>
      <c r="I9" s="160" t="s">
        <v>0</v>
      </c>
      <c r="J9" s="410" t="s">
        <v>594</v>
      </c>
      <c r="K9" s="410"/>
      <c r="L9" s="410"/>
      <c r="M9" s="410"/>
      <c r="N9" s="410"/>
      <c r="O9" s="410"/>
      <c r="P9" s="410"/>
      <c r="Q9" s="160" t="s">
        <v>0</v>
      </c>
      <c r="R9" s="410" t="s">
        <v>595</v>
      </c>
      <c r="S9" s="59"/>
      <c r="T9" s="59"/>
      <c r="U9" s="410"/>
      <c r="V9" s="59"/>
      <c r="W9" s="59"/>
      <c r="X9" s="59"/>
      <c r="Y9" s="59"/>
      <c r="Z9" s="59"/>
      <c r="AA9" s="59"/>
      <c r="AB9" s="59"/>
      <c r="AC9" s="60"/>
    </row>
    <row r="10" spans="2:29" x14ac:dyDescent="0.15">
      <c r="B10" s="343"/>
      <c r="C10" s="57"/>
      <c r="D10" s="57"/>
      <c r="E10" s="57"/>
      <c r="F10" s="57"/>
      <c r="G10" s="58"/>
      <c r="H10" s="146"/>
      <c r="AC10" s="86"/>
    </row>
    <row r="11" spans="2:29" x14ac:dyDescent="0.15">
      <c r="B11" s="145">
        <v>4</v>
      </c>
      <c r="C11" s="852" t="s">
        <v>596</v>
      </c>
      <c r="D11" s="852"/>
      <c r="E11" s="852"/>
      <c r="F11" s="852"/>
      <c r="G11" s="913"/>
      <c r="H11" s="146"/>
      <c r="I11" s="3" t="s">
        <v>597</v>
      </c>
      <c r="AC11" s="86"/>
    </row>
    <row r="12" spans="2:29" x14ac:dyDescent="0.15">
      <c r="B12" s="145"/>
      <c r="C12" s="852"/>
      <c r="D12" s="852"/>
      <c r="E12" s="852"/>
      <c r="F12" s="852"/>
      <c r="G12" s="913"/>
      <c r="H12" s="146"/>
      <c r="AC12" s="86"/>
    </row>
    <row r="13" spans="2:29" x14ac:dyDescent="0.15">
      <c r="B13" s="145"/>
      <c r="C13" s="852"/>
      <c r="D13" s="852"/>
      <c r="E13" s="852"/>
      <c r="F13" s="852"/>
      <c r="G13" s="913"/>
      <c r="H13" s="146"/>
      <c r="I13" s="688" t="s">
        <v>389</v>
      </c>
      <c r="J13" s="688"/>
      <c r="K13" s="688"/>
      <c r="L13" s="688"/>
      <c r="M13" s="688"/>
      <c r="N13" s="688"/>
      <c r="O13" s="681" t="s">
        <v>390</v>
      </c>
      <c r="P13" s="682"/>
      <c r="Q13" s="682"/>
      <c r="R13" s="682"/>
      <c r="S13" s="682"/>
      <c r="T13" s="682"/>
      <c r="U13" s="682"/>
      <c r="V13" s="682"/>
      <c r="W13" s="683"/>
      <c r="AC13" s="86"/>
    </row>
    <row r="14" spans="2:29" x14ac:dyDescent="0.15">
      <c r="B14" s="145"/>
      <c r="G14" s="86"/>
      <c r="H14" s="146"/>
      <c r="I14" s="688"/>
      <c r="J14" s="688"/>
      <c r="K14" s="688"/>
      <c r="L14" s="688"/>
      <c r="M14" s="688"/>
      <c r="N14" s="688"/>
      <c r="O14" s="684"/>
      <c r="P14" s="685"/>
      <c r="Q14" s="685"/>
      <c r="R14" s="685"/>
      <c r="S14" s="685"/>
      <c r="T14" s="685"/>
      <c r="U14" s="685"/>
      <c r="V14" s="685"/>
      <c r="W14" s="686"/>
      <c r="AC14" s="86"/>
    </row>
    <row r="15" spans="2:29" ht="13.5" customHeight="1" x14ac:dyDescent="0.15">
      <c r="B15" s="145"/>
      <c r="G15" s="86"/>
      <c r="H15" s="146"/>
      <c r="I15" s="681" t="s">
        <v>391</v>
      </c>
      <c r="J15" s="682"/>
      <c r="K15" s="682"/>
      <c r="L15" s="682"/>
      <c r="M15" s="682"/>
      <c r="N15" s="683"/>
      <c r="O15" s="681"/>
      <c r="P15" s="682"/>
      <c r="Q15" s="682"/>
      <c r="R15" s="682"/>
      <c r="S15" s="682"/>
      <c r="T15" s="682"/>
      <c r="U15" s="682"/>
      <c r="V15" s="682"/>
      <c r="W15" s="683"/>
      <c r="AC15" s="86"/>
    </row>
    <row r="16" spans="2:29" x14ac:dyDescent="0.15">
      <c r="B16" s="145"/>
      <c r="G16" s="86"/>
      <c r="H16" s="146"/>
      <c r="I16" s="684"/>
      <c r="J16" s="685"/>
      <c r="K16" s="685"/>
      <c r="L16" s="685"/>
      <c r="M16" s="685"/>
      <c r="N16" s="686"/>
      <c r="O16" s="684"/>
      <c r="P16" s="685"/>
      <c r="Q16" s="685"/>
      <c r="R16" s="685"/>
      <c r="S16" s="685"/>
      <c r="T16" s="685"/>
      <c r="U16" s="685"/>
      <c r="V16" s="685"/>
      <c r="W16" s="686"/>
      <c r="AC16" s="86"/>
    </row>
    <row r="17" spans="2:29" x14ac:dyDescent="0.15">
      <c r="B17" s="145"/>
      <c r="G17" s="86"/>
      <c r="H17" s="146"/>
      <c r="I17" s="681" t="s">
        <v>392</v>
      </c>
      <c r="J17" s="682"/>
      <c r="K17" s="682"/>
      <c r="L17" s="682"/>
      <c r="M17" s="682"/>
      <c r="N17" s="683"/>
      <c r="O17" s="681"/>
      <c r="P17" s="682"/>
      <c r="Q17" s="682"/>
      <c r="R17" s="682"/>
      <c r="S17" s="682"/>
      <c r="T17" s="682"/>
      <c r="U17" s="682"/>
      <c r="V17" s="682"/>
      <c r="W17" s="683"/>
      <c r="AC17" s="86"/>
    </row>
    <row r="18" spans="2:29" x14ac:dyDescent="0.15">
      <c r="B18" s="145"/>
      <c r="G18" s="86"/>
      <c r="H18" s="146"/>
      <c r="I18" s="684"/>
      <c r="J18" s="685"/>
      <c r="K18" s="685"/>
      <c r="L18" s="685"/>
      <c r="M18" s="685"/>
      <c r="N18" s="686"/>
      <c r="O18" s="684"/>
      <c r="P18" s="685"/>
      <c r="Q18" s="685"/>
      <c r="R18" s="685"/>
      <c r="S18" s="685"/>
      <c r="T18" s="685"/>
      <c r="U18" s="685"/>
      <c r="V18" s="685"/>
      <c r="W18" s="686"/>
      <c r="AC18" s="86"/>
    </row>
    <row r="19" spans="2:29" x14ac:dyDescent="0.15">
      <c r="B19" s="145"/>
      <c r="G19" s="86"/>
      <c r="H19" s="146"/>
      <c r="I19" s="688" t="s">
        <v>598</v>
      </c>
      <c r="J19" s="688"/>
      <c r="K19" s="688"/>
      <c r="L19" s="688"/>
      <c r="M19" s="688"/>
      <c r="N19" s="688"/>
      <c r="O19" s="681"/>
      <c r="P19" s="682"/>
      <c r="Q19" s="682"/>
      <c r="R19" s="682"/>
      <c r="S19" s="682"/>
      <c r="T19" s="682"/>
      <c r="U19" s="682"/>
      <c r="V19" s="682"/>
      <c r="W19" s="683"/>
      <c r="AC19" s="86"/>
    </row>
    <row r="20" spans="2:29" x14ac:dyDescent="0.15">
      <c r="B20" s="145"/>
      <c r="G20" s="86"/>
      <c r="H20" s="146"/>
      <c r="I20" s="688"/>
      <c r="J20" s="688"/>
      <c r="K20" s="688"/>
      <c r="L20" s="688"/>
      <c r="M20" s="688"/>
      <c r="N20" s="688"/>
      <c r="O20" s="684"/>
      <c r="P20" s="685"/>
      <c r="Q20" s="685"/>
      <c r="R20" s="685"/>
      <c r="S20" s="685"/>
      <c r="T20" s="685"/>
      <c r="U20" s="685"/>
      <c r="V20" s="685"/>
      <c r="W20" s="686"/>
      <c r="AC20" s="86"/>
    </row>
    <row r="21" spans="2:29" x14ac:dyDescent="0.15">
      <c r="B21" s="145"/>
      <c r="G21" s="86"/>
      <c r="H21" s="146"/>
      <c r="I21" s="688" t="s">
        <v>599</v>
      </c>
      <c r="J21" s="688"/>
      <c r="K21" s="688"/>
      <c r="L21" s="688"/>
      <c r="M21" s="688"/>
      <c r="N21" s="688"/>
      <c r="O21" s="681"/>
      <c r="P21" s="682"/>
      <c r="Q21" s="682"/>
      <c r="R21" s="682"/>
      <c r="S21" s="682"/>
      <c r="T21" s="682"/>
      <c r="U21" s="682"/>
      <c r="V21" s="682"/>
      <c r="W21" s="683"/>
      <c r="AC21" s="86"/>
    </row>
    <row r="22" spans="2:29" x14ac:dyDescent="0.15">
      <c r="B22" s="145"/>
      <c r="G22" s="86"/>
      <c r="H22" s="146"/>
      <c r="I22" s="688"/>
      <c r="J22" s="688"/>
      <c r="K22" s="688"/>
      <c r="L22" s="688"/>
      <c r="M22" s="688"/>
      <c r="N22" s="688"/>
      <c r="O22" s="684"/>
      <c r="P22" s="685"/>
      <c r="Q22" s="685"/>
      <c r="R22" s="685"/>
      <c r="S22" s="685"/>
      <c r="T22" s="685"/>
      <c r="U22" s="685"/>
      <c r="V22" s="685"/>
      <c r="W22" s="686"/>
      <c r="AC22" s="86"/>
    </row>
    <row r="23" spans="2:29" x14ac:dyDescent="0.15">
      <c r="B23" s="145"/>
      <c r="G23" s="86"/>
      <c r="H23" s="146"/>
      <c r="I23" s="688" t="s">
        <v>377</v>
      </c>
      <c r="J23" s="688"/>
      <c r="K23" s="688"/>
      <c r="L23" s="688"/>
      <c r="M23" s="688"/>
      <c r="N23" s="688"/>
      <c r="O23" s="681"/>
      <c r="P23" s="682"/>
      <c r="Q23" s="682"/>
      <c r="R23" s="682"/>
      <c r="S23" s="682"/>
      <c r="T23" s="682"/>
      <c r="U23" s="682"/>
      <c r="V23" s="682"/>
      <c r="W23" s="683"/>
      <c r="AC23" s="86"/>
    </row>
    <row r="24" spans="2:29" x14ac:dyDescent="0.15">
      <c r="B24" s="145"/>
      <c r="G24" s="86"/>
      <c r="H24" s="146"/>
      <c r="I24" s="688"/>
      <c r="J24" s="688"/>
      <c r="K24" s="688"/>
      <c r="L24" s="688"/>
      <c r="M24" s="688"/>
      <c r="N24" s="688"/>
      <c r="O24" s="684"/>
      <c r="P24" s="685"/>
      <c r="Q24" s="685"/>
      <c r="R24" s="685"/>
      <c r="S24" s="685"/>
      <c r="T24" s="685"/>
      <c r="U24" s="685"/>
      <c r="V24" s="685"/>
      <c r="W24" s="686"/>
      <c r="AC24" s="86"/>
    </row>
    <row r="25" spans="2:29" x14ac:dyDescent="0.15">
      <c r="B25" s="145"/>
      <c r="G25" s="86"/>
      <c r="H25" s="146"/>
      <c r="I25" s="688"/>
      <c r="J25" s="688"/>
      <c r="K25" s="688"/>
      <c r="L25" s="688"/>
      <c r="M25" s="688"/>
      <c r="N25" s="688"/>
      <c r="O25" s="681"/>
      <c r="P25" s="682"/>
      <c r="Q25" s="682"/>
      <c r="R25" s="682"/>
      <c r="S25" s="682"/>
      <c r="T25" s="682"/>
      <c r="U25" s="682"/>
      <c r="V25" s="682"/>
      <c r="W25" s="683"/>
      <c r="AC25" s="86"/>
    </row>
    <row r="26" spans="2:29" x14ac:dyDescent="0.15">
      <c r="B26" s="145"/>
      <c r="G26" s="86"/>
      <c r="H26" s="146"/>
      <c r="I26" s="688"/>
      <c r="J26" s="688"/>
      <c r="K26" s="688"/>
      <c r="L26" s="688"/>
      <c r="M26" s="688"/>
      <c r="N26" s="688"/>
      <c r="O26" s="684"/>
      <c r="P26" s="685"/>
      <c r="Q26" s="685"/>
      <c r="R26" s="685"/>
      <c r="S26" s="685"/>
      <c r="T26" s="685"/>
      <c r="U26" s="685"/>
      <c r="V26" s="685"/>
      <c r="W26" s="686"/>
      <c r="AC26" s="86"/>
    </row>
    <row r="27" spans="2:29" x14ac:dyDescent="0.15">
      <c r="B27" s="145"/>
      <c r="G27" s="86"/>
      <c r="H27" s="146"/>
      <c r="I27" s="688"/>
      <c r="J27" s="688"/>
      <c r="K27" s="688"/>
      <c r="L27" s="688"/>
      <c r="M27" s="688"/>
      <c r="N27" s="688"/>
      <c r="O27" s="681"/>
      <c r="P27" s="682"/>
      <c r="Q27" s="682"/>
      <c r="R27" s="682"/>
      <c r="S27" s="682"/>
      <c r="T27" s="682"/>
      <c r="U27" s="682"/>
      <c r="V27" s="682"/>
      <c r="W27" s="683"/>
      <c r="AC27" s="86"/>
    </row>
    <row r="28" spans="2:29" x14ac:dyDescent="0.15">
      <c r="B28" s="145"/>
      <c r="G28" s="86"/>
      <c r="H28" s="146"/>
      <c r="I28" s="688"/>
      <c r="J28" s="688"/>
      <c r="K28" s="688"/>
      <c r="L28" s="688"/>
      <c r="M28" s="688"/>
      <c r="N28" s="688"/>
      <c r="O28" s="684"/>
      <c r="P28" s="685"/>
      <c r="Q28" s="685"/>
      <c r="R28" s="685"/>
      <c r="S28" s="685"/>
      <c r="T28" s="685"/>
      <c r="U28" s="685"/>
      <c r="V28" s="685"/>
      <c r="W28" s="686"/>
      <c r="AC28" s="86"/>
    </row>
    <row r="29" spans="2:29" x14ac:dyDescent="0.15">
      <c r="B29" s="145"/>
      <c r="G29" s="86"/>
      <c r="H29" s="146"/>
      <c r="I29" s="688"/>
      <c r="J29" s="688"/>
      <c r="K29" s="688"/>
      <c r="L29" s="688"/>
      <c r="M29" s="688"/>
      <c r="N29" s="688"/>
      <c r="O29" s="681"/>
      <c r="P29" s="682"/>
      <c r="Q29" s="682"/>
      <c r="R29" s="682"/>
      <c r="S29" s="682"/>
      <c r="T29" s="682"/>
      <c r="U29" s="682"/>
      <c r="V29" s="682"/>
      <c r="W29" s="683"/>
      <c r="AC29" s="86"/>
    </row>
    <row r="30" spans="2:29" x14ac:dyDescent="0.15">
      <c r="B30" s="145"/>
      <c r="G30" s="86"/>
      <c r="H30" s="146"/>
      <c r="I30" s="688"/>
      <c r="J30" s="688"/>
      <c r="K30" s="688"/>
      <c r="L30" s="688"/>
      <c r="M30" s="688"/>
      <c r="N30" s="688"/>
      <c r="O30" s="684"/>
      <c r="P30" s="685"/>
      <c r="Q30" s="685"/>
      <c r="R30" s="685"/>
      <c r="S30" s="685"/>
      <c r="T30" s="685"/>
      <c r="U30" s="685"/>
      <c r="V30" s="685"/>
      <c r="W30" s="686"/>
      <c r="AC30" s="86"/>
    </row>
    <row r="31" spans="2:29" x14ac:dyDescent="0.15">
      <c r="B31" s="145"/>
      <c r="G31" s="86"/>
      <c r="H31" s="146"/>
      <c r="I31" s="688"/>
      <c r="J31" s="688"/>
      <c r="K31" s="688"/>
      <c r="L31" s="688"/>
      <c r="M31" s="688"/>
      <c r="N31" s="688"/>
      <c r="O31" s="681"/>
      <c r="P31" s="682"/>
      <c r="Q31" s="682"/>
      <c r="R31" s="682"/>
      <c r="S31" s="682"/>
      <c r="T31" s="682"/>
      <c r="U31" s="682"/>
      <c r="V31" s="682"/>
      <c r="W31" s="683"/>
      <c r="AC31" s="86"/>
    </row>
    <row r="32" spans="2:29" x14ac:dyDescent="0.15">
      <c r="B32" s="145"/>
      <c r="G32" s="86"/>
      <c r="H32" s="146"/>
      <c r="I32" s="688"/>
      <c r="J32" s="688"/>
      <c r="K32" s="688"/>
      <c r="L32" s="688"/>
      <c r="M32" s="688"/>
      <c r="N32" s="688"/>
      <c r="O32" s="684"/>
      <c r="P32" s="685"/>
      <c r="Q32" s="685"/>
      <c r="R32" s="685"/>
      <c r="S32" s="685"/>
      <c r="T32" s="685"/>
      <c r="U32" s="685"/>
      <c r="V32" s="685"/>
      <c r="W32" s="686"/>
      <c r="AC32" s="86"/>
    </row>
    <row r="33" spans="2:30" x14ac:dyDescent="0.15">
      <c r="B33" s="342"/>
      <c r="C33" s="59"/>
      <c r="D33" s="59"/>
      <c r="E33" s="59"/>
      <c r="F33" s="59"/>
      <c r="G33" s="60"/>
      <c r="H33" s="17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26"/>
      <c r="I34" s="326"/>
      <c r="J34" s="326"/>
      <c r="K34" s="326"/>
      <c r="L34" s="326"/>
      <c r="M34" s="326"/>
      <c r="N34" s="326"/>
      <c r="O34" s="326"/>
      <c r="P34" s="326"/>
      <c r="Q34" s="326"/>
      <c r="R34" s="326"/>
      <c r="S34" s="326"/>
      <c r="T34" s="326"/>
      <c r="U34" s="326"/>
      <c r="V34" s="326"/>
      <c r="W34" s="326"/>
      <c r="X34" s="326"/>
      <c r="Y34" s="326"/>
      <c r="Z34" s="326"/>
      <c r="AA34" s="326"/>
      <c r="AB34" s="326"/>
      <c r="AC34" s="326"/>
    </row>
    <row r="35" spans="2:30" ht="6" customHeight="1" x14ac:dyDescent="0.15"/>
    <row r="36" spans="2:30" ht="13.5" customHeight="1" x14ac:dyDescent="0.15">
      <c r="B36" s="3" t="s">
        <v>368</v>
      </c>
      <c r="C36" s="852" t="s">
        <v>991</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B36" s="852"/>
      <c r="AC36" s="852"/>
      <c r="AD36" s="420"/>
    </row>
    <row r="37" spans="2:30" x14ac:dyDescent="0.15">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42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5" zoomScaleNormal="100" zoomScaleSheetLayoutView="100" workbookViewId="0">
      <selection activeCell="B4" sqref="B4:Y4"/>
    </sheetView>
  </sheetViews>
  <sheetFormatPr defaultColWidth="4" defaultRowHeight="13.5" x14ac:dyDescent="0.15"/>
  <cols>
    <col min="1" max="1" width="1.5" style="380" customWidth="1"/>
    <col min="2" max="2" width="1.125" style="380" customWidth="1"/>
    <col min="3" max="3" width="3.375" style="380" customWidth="1"/>
    <col min="4" max="4" width="3.25" style="380" customWidth="1"/>
    <col min="5" max="18" width="4" style="380"/>
    <col min="19" max="19" width="6.375" style="380" customWidth="1"/>
    <col min="20" max="20" width="1.75" style="380" customWidth="1"/>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8" x14ac:dyDescent="0.15">
      <c r="B2" s="380" t="s">
        <v>764</v>
      </c>
      <c r="C2"/>
      <c r="D2"/>
      <c r="E2"/>
      <c r="F2"/>
      <c r="G2"/>
      <c r="H2"/>
      <c r="I2"/>
      <c r="J2"/>
      <c r="K2"/>
      <c r="L2"/>
      <c r="M2"/>
      <c r="N2"/>
      <c r="O2"/>
      <c r="P2"/>
      <c r="Q2"/>
      <c r="R2"/>
      <c r="S2"/>
      <c r="T2"/>
      <c r="U2"/>
      <c r="V2"/>
      <c r="W2"/>
      <c r="X2"/>
      <c r="Y2"/>
    </row>
    <row r="4" spans="2:28" x14ac:dyDescent="0.15">
      <c r="B4" s="676" t="s">
        <v>736</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2.5" customHeight="1" x14ac:dyDescent="0.15">
      <c r="B7" s="688" t="s">
        <v>175</v>
      </c>
      <c r="C7" s="688"/>
      <c r="D7" s="688"/>
      <c r="E7" s="688"/>
      <c r="F7" s="688"/>
      <c r="G7" s="312" t="s">
        <v>0</v>
      </c>
      <c r="H7" s="408" t="s">
        <v>146</v>
      </c>
      <c r="I7" s="408"/>
      <c r="J7" s="408"/>
      <c r="K7" s="408"/>
      <c r="L7" s="312" t="s">
        <v>0</v>
      </c>
      <c r="M7" s="408" t="s">
        <v>147</v>
      </c>
      <c r="N7" s="408"/>
      <c r="O7" s="408"/>
      <c r="P7" s="408"/>
      <c r="Q7" s="312" t="s">
        <v>0</v>
      </c>
      <c r="R7" s="408" t="s">
        <v>148</v>
      </c>
      <c r="S7" s="408"/>
      <c r="T7" s="408"/>
      <c r="U7" s="408"/>
      <c r="V7" s="408"/>
      <c r="W7" s="376"/>
      <c r="X7" s="376"/>
      <c r="Y7" s="377"/>
    </row>
    <row r="8" spans="2:28" ht="20.100000000000001" customHeight="1" x14ac:dyDescent="0.15">
      <c r="B8" s="681" t="s">
        <v>176</v>
      </c>
      <c r="C8" s="682"/>
      <c r="D8" s="682"/>
      <c r="E8" s="682"/>
      <c r="F8" s="683"/>
      <c r="G8" s="336" t="s">
        <v>0</v>
      </c>
      <c r="H8" s="694" t="s">
        <v>737</v>
      </c>
      <c r="I8" s="694"/>
      <c r="J8" s="694"/>
      <c r="K8" s="694"/>
      <c r="L8" s="694"/>
      <c r="M8" s="694"/>
      <c r="N8" s="694"/>
      <c r="O8" s="694"/>
      <c r="P8" s="694"/>
      <c r="Q8" s="694"/>
      <c r="R8" s="694"/>
      <c r="S8" s="694"/>
      <c r="T8" s="694"/>
      <c r="U8" s="694"/>
      <c r="V8" s="694"/>
      <c r="W8" s="694"/>
      <c r="X8" s="694"/>
      <c r="Y8" s="695"/>
    </row>
    <row r="9" spans="2:28" ht="20.100000000000001" customHeight="1" x14ac:dyDescent="0.15">
      <c r="B9" s="701"/>
      <c r="C9" s="676"/>
      <c r="D9" s="676"/>
      <c r="E9" s="676"/>
      <c r="F9" s="702"/>
      <c r="G9" s="336" t="s">
        <v>0</v>
      </c>
      <c r="H9" s="771" t="s">
        <v>738</v>
      </c>
      <c r="I9" s="771"/>
      <c r="J9" s="771"/>
      <c r="K9" s="771"/>
      <c r="L9" s="771"/>
      <c r="M9" s="771"/>
      <c r="N9" s="771"/>
      <c r="O9" s="771"/>
      <c r="P9" s="771"/>
      <c r="Q9" s="771"/>
      <c r="R9" s="771"/>
      <c r="S9" s="771"/>
      <c r="T9" s="771"/>
      <c r="U9" s="771"/>
      <c r="V9" s="771"/>
      <c r="W9" s="771"/>
      <c r="X9" s="771"/>
      <c r="Y9" s="772"/>
    </row>
    <row r="10" spans="2:28" ht="20.100000000000001" customHeight="1" x14ac:dyDescent="0.15">
      <c r="B10" s="684"/>
      <c r="C10" s="685"/>
      <c r="D10" s="685"/>
      <c r="E10" s="685"/>
      <c r="F10" s="686"/>
      <c r="G10" s="317" t="s">
        <v>0</v>
      </c>
      <c r="H10" s="697" t="s">
        <v>266</v>
      </c>
      <c r="I10" s="697"/>
      <c r="J10" s="697"/>
      <c r="K10" s="697"/>
      <c r="L10" s="697"/>
      <c r="M10" s="697"/>
      <c r="N10" s="697"/>
      <c r="O10" s="697"/>
      <c r="P10" s="697"/>
      <c r="Q10" s="697"/>
      <c r="R10" s="697"/>
      <c r="S10" s="697"/>
      <c r="T10" s="697"/>
      <c r="U10" s="697"/>
      <c r="V10" s="697"/>
      <c r="W10" s="697"/>
      <c r="X10" s="697"/>
      <c r="Y10" s="698"/>
    </row>
    <row r="11" spans="2:28" ht="17.25" customHeight="1" x14ac:dyDescent="0.15">
      <c r="B11" s="681" t="s">
        <v>181</v>
      </c>
      <c r="C11" s="682"/>
      <c r="D11" s="682"/>
      <c r="E11" s="682"/>
      <c r="F11" s="683"/>
      <c r="G11" s="314" t="s">
        <v>0</v>
      </c>
      <c r="H11" s="694" t="s">
        <v>739</v>
      </c>
      <c r="I11" s="694"/>
      <c r="J11" s="694"/>
      <c r="K11" s="694"/>
      <c r="L11" s="694"/>
      <c r="M11" s="694"/>
      <c r="N11" s="694"/>
      <c r="O11" s="694"/>
      <c r="P11" s="694"/>
      <c r="Q11" s="694"/>
      <c r="R11" s="694"/>
      <c r="S11" s="694"/>
      <c r="T11" s="694"/>
      <c r="U11" s="694"/>
      <c r="V11" s="694"/>
      <c r="W11" s="694"/>
      <c r="X11" s="694"/>
      <c r="Y11" s="695"/>
    </row>
    <row r="12" spans="2:28" ht="18.75" customHeight="1" x14ac:dyDescent="0.15">
      <c r="B12" s="684"/>
      <c r="C12" s="685"/>
      <c r="D12" s="685"/>
      <c r="E12" s="685"/>
      <c r="F12" s="686"/>
      <c r="G12" s="317" t="s">
        <v>0</v>
      </c>
      <c r="H12" s="697" t="s">
        <v>740</v>
      </c>
      <c r="I12" s="697"/>
      <c r="J12" s="697"/>
      <c r="K12" s="697"/>
      <c r="L12" s="697"/>
      <c r="M12" s="697"/>
      <c r="N12" s="697"/>
      <c r="O12" s="697"/>
      <c r="P12" s="697"/>
      <c r="Q12" s="697"/>
      <c r="R12" s="697"/>
      <c r="S12" s="697"/>
      <c r="T12" s="697"/>
      <c r="U12" s="697"/>
      <c r="V12" s="697"/>
      <c r="W12" s="697"/>
      <c r="X12" s="697"/>
      <c r="Y12" s="698"/>
    </row>
    <row r="13" spans="2:28" ht="6" customHeight="1" x14ac:dyDescent="0.15"/>
    <row r="14" spans="2:28" x14ac:dyDescent="0.15">
      <c r="B14" s="380" t="s">
        <v>1089</v>
      </c>
    </row>
    <row r="15" spans="2:28" x14ac:dyDescent="0.15">
      <c r="B15" s="389"/>
      <c r="C15" s="390" t="s">
        <v>741</v>
      </c>
      <c r="D15" s="390"/>
      <c r="E15" s="390"/>
      <c r="F15" s="390"/>
      <c r="G15" s="390"/>
      <c r="H15" s="390"/>
      <c r="I15" s="390"/>
      <c r="J15" s="390"/>
      <c r="K15" s="390"/>
      <c r="L15" s="390"/>
      <c r="M15" s="390"/>
      <c r="N15" s="390"/>
      <c r="O15" s="390"/>
      <c r="P15" s="390"/>
      <c r="Q15" s="390"/>
      <c r="R15" s="390"/>
      <c r="S15" s="390"/>
      <c r="T15" s="391"/>
      <c r="U15" s="389"/>
      <c r="V15" s="162" t="s">
        <v>153</v>
      </c>
      <c r="W15" s="162" t="s">
        <v>154</v>
      </c>
      <c r="X15" s="162" t="s">
        <v>155</v>
      </c>
      <c r="Y15" s="391"/>
      <c r="Z15"/>
      <c r="AA15"/>
      <c r="AB15"/>
    </row>
    <row r="16" spans="2:28" ht="6.75" customHeight="1" x14ac:dyDescent="0.15">
      <c r="B16" s="388"/>
      <c r="C16" s="322"/>
      <c r="D16" s="322"/>
      <c r="E16" s="322"/>
      <c r="F16" s="322"/>
      <c r="G16" s="322"/>
      <c r="H16" s="322"/>
      <c r="I16" s="322"/>
      <c r="J16" s="322"/>
      <c r="K16" s="322"/>
      <c r="L16" s="322"/>
      <c r="M16" s="322"/>
      <c r="N16" s="322"/>
      <c r="O16" s="322"/>
      <c r="P16" s="322"/>
      <c r="Q16" s="322"/>
      <c r="R16" s="322"/>
      <c r="S16" s="322"/>
      <c r="T16" s="387"/>
      <c r="U16" s="388"/>
      <c r="V16" s="143"/>
      <c r="W16" s="143"/>
      <c r="X16" s="143"/>
      <c r="Y16" s="387"/>
      <c r="Z16"/>
      <c r="AA16"/>
      <c r="AB16"/>
    </row>
    <row r="17" spans="2:28" ht="38.25" customHeight="1" x14ac:dyDescent="0.15">
      <c r="B17" s="388"/>
      <c r="C17" s="325" t="s">
        <v>742</v>
      </c>
      <c r="D17" s="914" t="s">
        <v>743</v>
      </c>
      <c r="E17" s="914"/>
      <c r="F17" s="914"/>
      <c r="G17" s="914"/>
      <c r="H17" s="914"/>
      <c r="I17" s="914"/>
      <c r="J17" s="914"/>
      <c r="K17" s="914"/>
      <c r="L17" s="914"/>
      <c r="M17" s="914"/>
      <c r="N17" s="914"/>
      <c r="O17" s="914"/>
      <c r="P17" s="914"/>
      <c r="Q17" s="914"/>
      <c r="R17" s="914"/>
      <c r="S17" s="915"/>
      <c r="T17" s="387"/>
      <c r="U17" s="388"/>
      <c r="V17" s="336" t="s">
        <v>0</v>
      </c>
      <c r="W17" s="336" t="s">
        <v>154</v>
      </c>
      <c r="X17" s="336" t="s">
        <v>0</v>
      </c>
      <c r="Y17" s="102"/>
    </row>
    <row r="18" spans="2:28" ht="35.25" customHeight="1" x14ac:dyDescent="0.15">
      <c r="B18" s="388"/>
      <c r="C18" s="325" t="s">
        <v>241</v>
      </c>
      <c r="D18" s="914" t="s">
        <v>744</v>
      </c>
      <c r="E18" s="914"/>
      <c r="F18" s="914"/>
      <c r="G18" s="914"/>
      <c r="H18" s="914"/>
      <c r="I18" s="914"/>
      <c r="J18" s="914"/>
      <c r="K18" s="914"/>
      <c r="L18" s="914"/>
      <c r="M18" s="914"/>
      <c r="N18" s="914"/>
      <c r="O18" s="914"/>
      <c r="P18" s="914"/>
      <c r="Q18" s="914"/>
      <c r="R18" s="914"/>
      <c r="S18" s="915"/>
      <c r="T18" s="387"/>
      <c r="U18" s="388"/>
      <c r="V18" s="336" t="s">
        <v>0</v>
      </c>
      <c r="W18" s="336" t="s">
        <v>154</v>
      </c>
      <c r="X18" s="336" t="s">
        <v>0</v>
      </c>
      <c r="Y18" s="102"/>
    </row>
    <row r="19" spans="2:28" ht="30.75" customHeight="1" x14ac:dyDescent="0.15">
      <c r="B19" s="388"/>
      <c r="C19" s="325" t="s">
        <v>344</v>
      </c>
      <c r="D19" s="926" t="s">
        <v>745</v>
      </c>
      <c r="E19" s="926"/>
      <c r="F19" s="926"/>
      <c r="G19" s="926"/>
      <c r="H19" s="926"/>
      <c r="I19" s="926"/>
      <c r="J19" s="926"/>
      <c r="K19" s="926"/>
      <c r="L19" s="926"/>
      <c r="M19" s="926"/>
      <c r="N19" s="926"/>
      <c r="O19" s="926"/>
      <c r="P19" s="926"/>
      <c r="Q19" s="926"/>
      <c r="R19" s="926"/>
      <c r="S19" s="927"/>
      <c r="T19" s="387"/>
      <c r="U19" s="388"/>
      <c r="V19" s="336" t="s">
        <v>0</v>
      </c>
      <c r="W19" s="336" t="s">
        <v>154</v>
      </c>
      <c r="X19" s="336" t="s">
        <v>0</v>
      </c>
      <c r="Y19" s="102"/>
    </row>
    <row r="20" spans="2:28" ht="25.5" customHeight="1" x14ac:dyDescent="0.15">
      <c r="B20" s="388"/>
      <c r="C20" s="325" t="s">
        <v>346</v>
      </c>
      <c r="D20" s="914" t="s">
        <v>746</v>
      </c>
      <c r="E20" s="914"/>
      <c r="F20" s="914"/>
      <c r="G20" s="914"/>
      <c r="H20" s="914"/>
      <c r="I20" s="914"/>
      <c r="J20" s="914"/>
      <c r="K20" s="914"/>
      <c r="L20" s="914"/>
      <c r="M20" s="914"/>
      <c r="N20" s="914"/>
      <c r="O20" s="914"/>
      <c r="P20" s="914"/>
      <c r="Q20" s="914"/>
      <c r="R20" s="914"/>
      <c r="S20" s="915"/>
      <c r="T20" s="387"/>
      <c r="U20" s="388"/>
      <c r="V20" s="336" t="s">
        <v>0</v>
      </c>
      <c r="W20" s="336" t="s">
        <v>154</v>
      </c>
      <c r="X20" s="336" t="s">
        <v>0</v>
      </c>
      <c r="Y20" s="102"/>
    </row>
    <row r="21" spans="2:28" ht="27.75" customHeight="1" x14ac:dyDescent="0.15">
      <c r="B21" s="388"/>
      <c r="C21" s="716" t="s">
        <v>353</v>
      </c>
      <c r="D21" s="918" t="s">
        <v>747</v>
      </c>
      <c r="E21" s="919"/>
      <c r="F21" s="914" t="s">
        <v>748</v>
      </c>
      <c r="G21" s="914"/>
      <c r="H21" s="914"/>
      <c r="I21" s="914"/>
      <c r="J21" s="914"/>
      <c r="K21" s="914"/>
      <c r="L21" s="914"/>
      <c r="M21" s="914"/>
      <c r="N21" s="914"/>
      <c r="O21" s="914"/>
      <c r="P21" s="914"/>
      <c r="Q21" s="914"/>
      <c r="R21" s="914"/>
      <c r="S21" s="915"/>
      <c r="T21" s="387"/>
      <c r="U21" s="388"/>
      <c r="V21" s="336" t="s">
        <v>0</v>
      </c>
      <c r="W21" s="336" t="s">
        <v>154</v>
      </c>
      <c r="X21" s="336" t="s">
        <v>0</v>
      </c>
      <c r="Y21" s="102"/>
    </row>
    <row r="22" spans="2:28" ht="27.75" customHeight="1" x14ac:dyDescent="0.15">
      <c r="B22" s="388"/>
      <c r="C22" s="719"/>
      <c r="D22" s="920"/>
      <c r="E22" s="921"/>
      <c r="F22" s="914" t="s">
        <v>749</v>
      </c>
      <c r="G22" s="914"/>
      <c r="H22" s="914"/>
      <c r="I22" s="914"/>
      <c r="J22" s="914"/>
      <c r="K22" s="914"/>
      <c r="L22" s="914"/>
      <c r="M22" s="914"/>
      <c r="N22" s="914"/>
      <c r="O22" s="914"/>
      <c r="P22" s="914"/>
      <c r="Q22" s="914"/>
      <c r="R22" s="914"/>
      <c r="S22" s="915"/>
      <c r="T22" s="387"/>
      <c r="U22" s="388"/>
      <c r="V22" s="336"/>
      <c r="W22" s="336"/>
      <c r="X22" s="336"/>
      <c r="Y22" s="102"/>
    </row>
    <row r="23" spans="2:28" ht="27" customHeight="1" x14ac:dyDescent="0.15">
      <c r="B23" s="388"/>
      <c r="C23" s="719"/>
      <c r="D23" s="920"/>
      <c r="E23" s="921"/>
      <c r="F23" s="914" t="s">
        <v>750</v>
      </c>
      <c r="G23" s="914"/>
      <c r="H23" s="914"/>
      <c r="I23" s="914"/>
      <c r="J23" s="914"/>
      <c r="K23" s="914"/>
      <c r="L23" s="914"/>
      <c r="M23" s="914"/>
      <c r="N23" s="914"/>
      <c r="O23" s="914"/>
      <c r="P23" s="914"/>
      <c r="Q23" s="914"/>
      <c r="R23" s="914"/>
      <c r="S23" s="915"/>
      <c r="T23" s="387"/>
      <c r="U23" s="388"/>
      <c r="V23" s="336"/>
      <c r="W23" s="336"/>
      <c r="X23" s="336"/>
      <c r="Y23" s="102"/>
    </row>
    <row r="24" spans="2:28" ht="27.75" customHeight="1" x14ac:dyDescent="0.15">
      <c r="B24" s="388"/>
      <c r="C24" s="721"/>
      <c r="D24" s="922"/>
      <c r="E24" s="923"/>
      <c r="F24" s="914" t="s">
        <v>751</v>
      </c>
      <c r="G24" s="914"/>
      <c r="H24" s="914"/>
      <c r="I24" s="914"/>
      <c r="J24" s="914"/>
      <c r="K24" s="914"/>
      <c r="L24" s="914"/>
      <c r="M24" s="914"/>
      <c r="N24" s="914"/>
      <c r="O24" s="914"/>
      <c r="P24" s="914"/>
      <c r="Q24" s="914"/>
      <c r="R24" s="914"/>
      <c r="S24" s="915"/>
      <c r="T24" s="387"/>
      <c r="U24" s="388"/>
      <c r="V24" s="336"/>
      <c r="W24" s="336"/>
      <c r="X24" s="336"/>
      <c r="Y24" s="102"/>
    </row>
    <row r="25" spans="2:28" ht="6" customHeight="1" x14ac:dyDescent="0.15">
      <c r="B25" s="388"/>
      <c r="C25" s="441"/>
      <c r="D25" s="336"/>
      <c r="E25" s="441"/>
      <c r="G25" s="441"/>
      <c r="H25" s="441"/>
      <c r="I25" s="441"/>
      <c r="J25" s="441"/>
      <c r="K25" s="441"/>
      <c r="L25" s="441"/>
      <c r="M25" s="441"/>
      <c r="N25" s="441"/>
      <c r="O25" s="441"/>
      <c r="P25" s="441"/>
      <c r="Q25" s="441"/>
      <c r="R25" s="441"/>
      <c r="S25" s="441"/>
      <c r="T25" s="387"/>
      <c r="U25" s="388"/>
      <c r="V25" s="430"/>
      <c r="W25" s="336"/>
      <c r="X25" s="430"/>
      <c r="Y25" s="102"/>
    </row>
    <row r="26" spans="2:28" x14ac:dyDescent="0.15">
      <c r="B26" s="388"/>
      <c r="C26" s="380" t="s">
        <v>752</v>
      </c>
      <c r="T26" s="387"/>
      <c r="U26" s="388"/>
      <c r="Y26" s="387"/>
      <c r="Z26"/>
      <c r="AA26"/>
      <c r="AB26"/>
    </row>
    <row r="27" spans="2:28" ht="5.25" customHeight="1" x14ac:dyDescent="0.15">
      <c r="B27" s="388"/>
      <c r="T27" s="387"/>
      <c r="U27" s="388"/>
      <c r="Y27" s="387"/>
      <c r="Z27"/>
      <c r="AA27"/>
      <c r="AB27"/>
    </row>
    <row r="28" spans="2:28" ht="35.25" customHeight="1" x14ac:dyDescent="0.15">
      <c r="B28" s="388"/>
      <c r="C28" s="325" t="s">
        <v>742</v>
      </c>
      <c r="D28" s="914" t="s">
        <v>753</v>
      </c>
      <c r="E28" s="914"/>
      <c r="F28" s="914"/>
      <c r="G28" s="914"/>
      <c r="H28" s="914"/>
      <c r="I28" s="914"/>
      <c r="J28" s="914"/>
      <c r="K28" s="914"/>
      <c r="L28" s="914"/>
      <c r="M28" s="914"/>
      <c r="N28" s="914"/>
      <c r="O28" s="914"/>
      <c r="P28" s="914"/>
      <c r="Q28" s="914"/>
      <c r="R28" s="914"/>
      <c r="S28" s="915"/>
      <c r="T28" s="387"/>
      <c r="U28" s="388"/>
      <c r="V28" s="336" t="s">
        <v>0</v>
      </c>
      <c r="W28" s="336" t="s">
        <v>154</v>
      </c>
      <c r="X28" s="336" t="s">
        <v>0</v>
      </c>
      <c r="Y28" s="102"/>
    </row>
    <row r="29" spans="2:28" ht="25.5" customHeight="1" x14ac:dyDescent="0.15">
      <c r="B29" s="388"/>
      <c r="C29" s="325" t="s">
        <v>241</v>
      </c>
      <c r="D29" s="914" t="s">
        <v>754</v>
      </c>
      <c r="E29" s="914"/>
      <c r="F29" s="914"/>
      <c r="G29" s="914"/>
      <c r="H29" s="914"/>
      <c r="I29" s="914"/>
      <c r="J29" s="914"/>
      <c r="K29" s="914"/>
      <c r="L29" s="914"/>
      <c r="M29" s="914"/>
      <c r="N29" s="914"/>
      <c r="O29" s="914"/>
      <c r="P29" s="914"/>
      <c r="Q29" s="914"/>
      <c r="R29" s="914"/>
      <c r="S29" s="915"/>
      <c r="T29" s="387"/>
      <c r="U29" s="388"/>
      <c r="V29" s="336" t="s">
        <v>0</v>
      </c>
      <c r="W29" s="336" t="s">
        <v>154</v>
      </c>
      <c r="X29" s="336" t="s">
        <v>0</v>
      </c>
      <c r="Y29" s="102"/>
    </row>
    <row r="30" spans="2:28" ht="22.5" customHeight="1" x14ac:dyDescent="0.15">
      <c r="B30" s="388"/>
      <c r="C30" s="325" t="s">
        <v>344</v>
      </c>
      <c r="D30" s="926" t="s">
        <v>745</v>
      </c>
      <c r="E30" s="926"/>
      <c r="F30" s="926"/>
      <c r="G30" s="926"/>
      <c r="H30" s="926"/>
      <c r="I30" s="926"/>
      <c r="J30" s="926"/>
      <c r="K30" s="926"/>
      <c r="L30" s="926"/>
      <c r="M30" s="926"/>
      <c r="N30" s="926"/>
      <c r="O30" s="926"/>
      <c r="P30" s="926"/>
      <c r="Q30" s="926"/>
      <c r="R30" s="926"/>
      <c r="S30" s="927"/>
      <c r="T30" s="387"/>
      <c r="U30" s="388"/>
      <c r="V30" s="336" t="s">
        <v>0</v>
      </c>
      <c r="W30" s="336" t="s">
        <v>154</v>
      </c>
      <c r="X30" s="336" t="s">
        <v>0</v>
      </c>
      <c r="Y30" s="102"/>
    </row>
    <row r="31" spans="2:28" ht="24" customHeight="1" x14ac:dyDescent="0.15">
      <c r="B31" s="388"/>
      <c r="C31" s="325" t="s">
        <v>346</v>
      </c>
      <c r="D31" s="914" t="s">
        <v>755</v>
      </c>
      <c r="E31" s="914"/>
      <c r="F31" s="914"/>
      <c r="G31" s="914"/>
      <c r="H31" s="914"/>
      <c r="I31" s="914"/>
      <c r="J31" s="914"/>
      <c r="K31" s="914"/>
      <c r="L31" s="914"/>
      <c r="M31" s="914"/>
      <c r="N31" s="914"/>
      <c r="O31" s="914"/>
      <c r="P31" s="914"/>
      <c r="Q31" s="914"/>
      <c r="R31" s="914"/>
      <c r="S31" s="915"/>
      <c r="T31" s="387"/>
      <c r="U31" s="388"/>
      <c r="V31" s="336" t="s">
        <v>0</v>
      </c>
      <c r="W31" s="336" t="s">
        <v>154</v>
      </c>
      <c r="X31" s="336" t="s">
        <v>0</v>
      </c>
      <c r="Y31" s="102"/>
    </row>
    <row r="32" spans="2:28" ht="24" customHeight="1" x14ac:dyDescent="0.15">
      <c r="B32" s="388"/>
      <c r="C32" s="716" t="s">
        <v>353</v>
      </c>
      <c r="D32" s="918" t="s">
        <v>747</v>
      </c>
      <c r="E32" s="919"/>
      <c r="F32" s="914" t="s">
        <v>756</v>
      </c>
      <c r="G32" s="914"/>
      <c r="H32" s="914"/>
      <c r="I32" s="914"/>
      <c r="J32" s="914"/>
      <c r="K32" s="914"/>
      <c r="L32" s="914"/>
      <c r="M32" s="914"/>
      <c r="N32" s="914"/>
      <c r="O32" s="914"/>
      <c r="P32" s="914"/>
      <c r="Q32" s="914"/>
      <c r="R32" s="914"/>
      <c r="S32" s="915"/>
      <c r="T32" s="387"/>
      <c r="U32" s="388"/>
      <c r="V32" s="336" t="s">
        <v>0</v>
      </c>
      <c r="W32" s="336" t="s">
        <v>154</v>
      </c>
      <c r="X32" s="336" t="s">
        <v>0</v>
      </c>
      <c r="Y32" s="102"/>
    </row>
    <row r="33" spans="2:28" ht="23.25" customHeight="1" x14ac:dyDescent="0.15">
      <c r="B33" s="388"/>
      <c r="C33" s="719"/>
      <c r="D33" s="920"/>
      <c r="E33" s="921"/>
      <c r="F33" s="914" t="s">
        <v>757</v>
      </c>
      <c r="G33" s="914"/>
      <c r="H33" s="914"/>
      <c r="I33" s="914"/>
      <c r="J33" s="914"/>
      <c r="K33" s="914"/>
      <c r="L33" s="914"/>
      <c r="M33" s="914"/>
      <c r="N33" s="914"/>
      <c r="O33" s="914"/>
      <c r="P33" s="914"/>
      <c r="Q33" s="914"/>
      <c r="R33" s="914"/>
      <c r="S33" s="915"/>
      <c r="T33" s="387"/>
      <c r="U33" s="388"/>
      <c r="V33" s="336"/>
      <c r="W33" s="336"/>
      <c r="X33" s="336"/>
      <c r="Y33" s="102"/>
    </row>
    <row r="34" spans="2:28" ht="22.5" customHeight="1" x14ac:dyDescent="0.15">
      <c r="B34" s="388"/>
      <c r="C34" s="719"/>
      <c r="D34" s="920"/>
      <c r="E34" s="921"/>
      <c r="F34" s="914" t="s">
        <v>749</v>
      </c>
      <c r="G34" s="914"/>
      <c r="H34" s="914"/>
      <c r="I34" s="914"/>
      <c r="J34" s="914"/>
      <c r="K34" s="914"/>
      <c r="L34" s="914"/>
      <c r="M34" s="914"/>
      <c r="N34" s="914"/>
      <c r="O34" s="914"/>
      <c r="P34" s="914"/>
      <c r="Q34" s="914"/>
      <c r="R34" s="914"/>
      <c r="S34" s="915"/>
      <c r="T34" s="387"/>
      <c r="U34" s="388"/>
      <c r="V34" s="336"/>
      <c r="W34" s="336"/>
      <c r="X34" s="336"/>
      <c r="Y34" s="102"/>
    </row>
    <row r="35" spans="2:28" ht="24.75" customHeight="1" x14ac:dyDescent="0.15">
      <c r="B35" s="388"/>
      <c r="C35" s="721"/>
      <c r="D35" s="922"/>
      <c r="E35" s="923"/>
      <c r="F35" s="914" t="s">
        <v>750</v>
      </c>
      <c r="G35" s="914"/>
      <c r="H35" s="914"/>
      <c r="I35" s="914"/>
      <c r="J35" s="914"/>
      <c r="K35" s="914"/>
      <c r="L35" s="914"/>
      <c r="M35" s="914"/>
      <c r="N35" s="914"/>
      <c r="O35" s="914"/>
      <c r="P35" s="914"/>
      <c r="Q35" s="914"/>
      <c r="R35" s="914"/>
      <c r="S35" s="915"/>
      <c r="T35" s="387"/>
      <c r="U35" s="388"/>
      <c r="V35" s="336"/>
      <c r="W35" s="336"/>
      <c r="X35" s="336"/>
      <c r="Y35" s="102"/>
    </row>
    <row r="36" spans="2:28" ht="5.25" customHeight="1" x14ac:dyDescent="0.15">
      <c r="B36" s="388"/>
      <c r="C36" s="147"/>
      <c r="D36" s="336"/>
      <c r="E36" s="441"/>
      <c r="G36" s="441"/>
      <c r="H36" s="441"/>
      <c r="I36" s="441"/>
      <c r="J36" s="441"/>
      <c r="K36" s="441"/>
      <c r="L36" s="441"/>
      <c r="M36" s="441"/>
      <c r="N36" s="441"/>
      <c r="O36" s="441"/>
      <c r="P36" s="441"/>
      <c r="Q36" s="441"/>
      <c r="R36" s="441"/>
      <c r="S36" s="441"/>
      <c r="T36" s="387"/>
      <c r="U36" s="388"/>
      <c r="V36" s="2"/>
      <c r="W36" s="2"/>
      <c r="X36" s="2"/>
      <c r="Y36" s="102"/>
    </row>
    <row r="37" spans="2:28" x14ac:dyDescent="0.15">
      <c r="B37" s="388"/>
      <c r="C37" s="380" t="s">
        <v>758</v>
      </c>
      <c r="T37" s="387"/>
      <c r="U37" s="388"/>
      <c r="Y37" s="387"/>
      <c r="Z37"/>
      <c r="AA37"/>
      <c r="AB37"/>
    </row>
    <row r="38" spans="2:28" ht="5.25" customHeight="1" x14ac:dyDescent="0.15">
      <c r="B38" s="388"/>
      <c r="C38" s="322"/>
      <c r="D38" s="322"/>
      <c r="E38" s="322"/>
      <c r="F38" s="322"/>
      <c r="G38" s="322"/>
      <c r="H38" s="322"/>
      <c r="I38" s="322"/>
      <c r="J38" s="322"/>
      <c r="K38" s="322"/>
      <c r="L38" s="322"/>
      <c r="M38" s="322"/>
      <c r="N38" s="322"/>
      <c r="O38" s="322"/>
      <c r="P38" s="322"/>
      <c r="Q38" s="322"/>
      <c r="R38" s="322"/>
      <c r="S38" s="322"/>
      <c r="T38" s="387"/>
      <c r="U38" s="388"/>
      <c r="Y38" s="387"/>
      <c r="Z38"/>
      <c r="AA38"/>
      <c r="AB38"/>
    </row>
    <row r="39" spans="2:28" ht="37.5" customHeight="1" x14ac:dyDescent="0.15">
      <c r="B39" s="388"/>
      <c r="C39" s="398" t="s">
        <v>239</v>
      </c>
      <c r="D39" s="924" t="s">
        <v>759</v>
      </c>
      <c r="E39" s="924"/>
      <c r="F39" s="924"/>
      <c r="G39" s="924"/>
      <c r="H39" s="924"/>
      <c r="I39" s="924"/>
      <c r="J39" s="924"/>
      <c r="K39" s="924"/>
      <c r="L39" s="924"/>
      <c r="M39" s="924"/>
      <c r="N39" s="924"/>
      <c r="O39" s="924"/>
      <c r="P39" s="924"/>
      <c r="Q39" s="924"/>
      <c r="R39" s="924"/>
      <c r="S39" s="925"/>
      <c r="T39" s="387"/>
      <c r="U39" s="388"/>
      <c r="V39" s="336" t="s">
        <v>0</v>
      </c>
      <c r="W39" s="336" t="s">
        <v>154</v>
      </c>
      <c r="X39" s="336" t="s">
        <v>0</v>
      </c>
      <c r="Y39" s="102"/>
    </row>
    <row r="40" spans="2:28" ht="37.5" customHeight="1" x14ac:dyDescent="0.15">
      <c r="B40" s="388"/>
      <c r="C40" s="325" t="s">
        <v>241</v>
      </c>
      <c r="D40" s="914" t="s">
        <v>760</v>
      </c>
      <c r="E40" s="914"/>
      <c r="F40" s="914"/>
      <c r="G40" s="914"/>
      <c r="H40" s="914"/>
      <c r="I40" s="914"/>
      <c r="J40" s="914"/>
      <c r="K40" s="914"/>
      <c r="L40" s="914"/>
      <c r="M40" s="914"/>
      <c r="N40" s="914"/>
      <c r="O40" s="914"/>
      <c r="P40" s="914"/>
      <c r="Q40" s="914"/>
      <c r="R40" s="914"/>
      <c r="S40" s="915"/>
      <c r="T40" s="387"/>
      <c r="U40" s="388"/>
      <c r="V40" s="336" t="s">
        <v>0</v>
      </c>
      <c r="W40" s="336" t="s">
        <v>154</v>
      </c>
      <c r="X40" s="336" t="s">
        <v>0</v>
      </c>
      <c r="Y40" s="102"/>
    </row>
    <row r="41" spans="2:28" ht="29.25" customHeight="1" x14ac:dyDescent="0.15">
      <c r="B41" s="388"/>
      <c r="C41" s="325" t="s">
        <v>344</v>
      </c>
      <c r="D41" s="914" t="s">
        <v>754</v>
      </c>
      <c r="E41" s="914"/>
      <c r="F41" s="914"/>
      <c r="G41" s="914"/>
      <c r="H41" s="914"/>
      <c r="I41" s="914"/>
      <c r="J41" s="914"/>
      <c r="K41" s="914"/>
      <c r="L41" s="914"/>
      <c r="M41" s="914"/>
      <c r="N41" s="914"/>
      <c r="O41" s="914"/>
      <c r="P41" s="914"/>
      <c r="Q41" s="914"/>
      <c r="R41" s="914"/>
      <c r="S41" s="915"/>
      <c r="T41" s="387"/>
      <c r="U41" s="388"/>
      <c r="V41" s="336" t="s">
        <v>0</v>
      </c>
      <c r="W41" s="336" t="s">
        <v>154</v>
      </c>
      <c r="X41" s="336" t="s">
        <v>0</v>
      </c>
      <c r="Y41" s="102"/>
    </row>
    <row r="42" spans="2:28" ht="18" customHeight="1" x14ac:dyDescent="0.15">
      <c r="B42" s="388"/>
      <c r="C42" s="325" t="s">
        <v>346</v>
      </c>
      <c r="D42" s="926" t="s">
        <v>745</v>
      </c>
      <c r="E42" s="926"/>
      <c r="F42" s="926"/>
      <c r="G42" s="926"/>
      <c r="H42" s="926"/>
      <c r="I42" s="926"/>
      <c r="J42" s="926"/>
      <c r="K42" s="926"/>
      <c r="L42" s="926"/>
      <c r="M42" s="926"/>
      <c r="N42" s="926"/>
      <c r="O42" s="926"/>
      <c r="P42" s="926"/>
      <c r="Q42" s="926"/>
      <c r="R42" s="926"/>
      <c r="S42" s="927"/>
      <c r="T42" s="387"/>
      <c r="U42" s="388"/>
      <c r="V42" s="336" t="s">
        <v>0</v>
      </c>
      <c r="W42" s="336" t="s">
        <v>154</v>
      </c>
      <c r="X42" s="336" t="s">
        <v>0</v>
      </c>
      <c r="Y42" s="102"/>
    </row>
    <row r="43" spans="2:28" ht="27.75" customHeight="1" x14ac:dyDescent="0.15">
      <c r="B43" s="388"/>
      <c r="C43" s="325" t="s">
        <v>353</v>
      </c>
      <c r="D43" s="914" t="s">
        <v>755</v>
      </c>
      <c r="E43" s="914"/>
      <c r="F43" s="914"/>
      <c r="G43" s="914"/>
      <c r="H43" s="914"/>
      <c r="I43" s="914"/>
      <c r="J43" s="914"/>
      <c r="K43" s="914"/>
      <c r="L43" s="914"/>
      <c r="M43" s="914"/>
      <c r="N43" s="914"/>
      <c r="O43" s="914"/>
      <c r="P43" s="914"/>
      <c r="Q43" s="914"/>
      <c r="R43" s="914"/>
      <c r="S43" s="915"/>
      <c r="T43" s="387"/>
      <c r="U43" s="388"/>
      <c r="V43" s="336" t="s">
        <v>0</v>
      </c>
      <c r="W43" s="336" t="s">
        <v>154</v>
      </c>
      <c r="X43" s="336" t="s">
        <v>0</v>
      </c>
      <c r="Y43" s="102"/>
    </row>
    <row r="44" spans="2:28" ht="24" customHeight="1" x14ac:dyDescent="0.15">
      <c r="B44" s="388"/>
      <c r="C44" s="716" t="s">
        <v>355</v>
      </c>
      <c r="D44" s="918" t="s">
        <v>747</v>
      </c>
      <c r="E44" s="919"/>
      <c r="F44" s="914" t="s">
        <v>756</v>
      </c>
      <c r="G44" s="914"/>
      <c r="H44" s="914"/>
      <c r="I44" s="914"/>
      <c r="J44" s="914"/>
      <c r="K44" s="914"/>
      <c r="L44" s="914"/>
      <c r="M44" s="914"/>
      <c r="N44" s="914"/>
      <c r="O44" s="914"/>
      <c r="P44" s="914"/>
      <c r="Q44" s="914"/>
      <c r="R44" s="914"/>
      <c r="S44" s="915"/>
      <c r="T44" s="387"/>
      <c r="U44" s="388"/>
      <c r="V44" s="336" t="s">
        <v>0</v>
      </c>
      <c r="W44" s="336" t="s">
        <v>154</v>
      </c>
      <c r="X44" s="336" t="s">
        <v>0</v>
      </c>
      <c r="Y44" s="102"/>
    </row>
    <row r="45" spans="2:28" ht="26.25" customHeight="1" x14ac:dyDescent="0.15">
      <c r="B45" s="388"/>
      <c r="C45" s="719"/>
      <c r="D45" s="920"/>
      <c r="E45" s="921"/>
      <c r="F45" s="914" t="s">
        <v>757</v>
      </c>
      <c r="G45" s="914"/>
      <c r="H45" s="914"/>
      <c r="I45" s="914"/>
      <c r="J45" s="914"/>
      <c r="K45" s="914"/>
      <c r="L45" s="914"/>
      <c r="M45" s="914"/>
      <c r="N45" s="914"/>
      <c r="O45" s="914"/>
      <c r="P45" s="914"/>
      <c r="Q45" s="914"/>
      <c r="R45" s="914"/>
      <c r="S45" s="915"/>
      <c r="T45" s="387"/>
      <c r="U45" s="388"/>
      <c r="V45" s="336"/>
      <c r="W45" s="336"/>
      <c r="X45" s="336"/>
      <c r="Y45" s="102"/>
    </row>
    <row r="46" spans="2:28" ht="18.75" customHeight="1" x14ac:dyDescent="0.15">
      <c r="B46" s="388"/>
      <c r="C46" s="719"/>
      <c r="D46" s="920"/>
      <c r="E46" s="921"/>
      <c r="F46" s="914" t="s">
        <v>749</v>
      </c>
      <c r="G46" s="914"/>
      <c r="H46" s="914"/>
      <c r="I46" s="914"/>
      <c r="J46" s="914"/>
      <c r="K46" s="914"/>
      <c r="L46" s="914"/>
      <c r="M46" s="914"/>
      <c r="N46" s="914"/>
      <c r="O46" s="914"/>
      <c r="P46" s="914"/>
      <c r="Q46" s="914"/>
      <c r="R46" s="914"/>
      <c r="S46" s="915"/>
      <c r="T46" s="387"/>
      <c r="U46" s="388"/>
      <c r="V46" s="336"/>
      <c r="W46" s="336"/>
      <c r="X46" s="336"/>
      <c r="Y46" s="102"/>
    </row>
    <row r="47" spans="2:28" ht="25.5" customHeight="1" x14ac:dyDescent="0.15">
      <c r="B47" s="388"/>
      <c r="C47" s="721"/>
      <c r="D47" s="922"/>
      <c r="E47" s="923"/>
      <c r="F47" s="914" t="s">
        <v>750</v>
      </c>
      <c r="G47" s="914"/>
      <c r="H47" s="914"/>
      <c r="I47" s="914"/>
      <c r="J47" s="914"/>
      <c r="K47" s="914"/>
      <c r="L47" s="914"/>
      <c r="M47" s="914"/>
      <c r="N47" s="914"/>
      <c r="O47" s="914"/>
      <c r="P47" s="914"/>
      <c r="Q47" s="914"/>
      <c r="R47" s="914"/>
      <c r="S47" s="915"/>
      <c r="T47" s="387"/>
      <c r="U47" s="388"/>
      <c r="V47" s="336"/>
      <c r="W47" s="336"/>
      <c r="X47" s="336"/>
      <c r="Y47" s="102"/>
    </row>
    <row r="48" spans="2:28" x14ac:dyDescent="0.15">
      <c r="B48" s="392"/>
      <c r="C48" s="322"/>
      <c r="D48" s="322"/>
      <c r="E48" s="322"/>
      <c r="F48" s="322"/>
      <c r="G48" s="322"/>
      <c r="H48" s="322"/>
      <c r="I48" s="322"/>
      <c r="J48" s="322"/>
      <c r="K48" s="322"/>
      <c r="L48" s="322"/>
      <c r="M48" s="322"/>
      <c r="N48" s="322"/>
      <c r="O48" s="322"/>
      <c r="P48" s="322"/>
      <c r="Q48" s="322"/>
      <c r="R48" s="322"/>
      <c r="S48" s="322"/>
      <c r="T48" s="393"/>
      <c r="U48" s="392"/>
      <c r="V48" s="322"/>
      <c r="W48" s="322"/>
      <c r="X48" s="322"/>
      <c r="Y48" s="393"/>
    </row>
    <row r="49" spans="2:28" ht="4.5" customHeight="1" x14ac:dyDescent="0.15">
      <c r="Z49"/>
      <c r="AA49"/>
      <c r="AB49"/>
    </row>
    <row r="50" spans="2:28" x14ac:dyDescent="0.15">
      <c r="B50" s="380" t="s">
        <v>761</v>
      </c>
      <c r="Z50"/>
      <c r="AA50"/>
      <c r="AB50"/>
    </row>
    <row r="51" spans="2:28" ht="24" customHeight="1" x14ac:dyDescent="0.15">
      <c r="B51" s="389"/>
      <c r="C51" s="916" t="s">
        <v>1090</v>
      </c>
      <c r="D51" s="916"/>
      <c r="E51" s="916"/>
      <c r="F51" s="916"/>
      <c r="G51" s="916"/>
      <c r="H51" s="916"/>
      <c r="I51" s="916"/>
      <c r="J51" s="916"/>
      <c r="K51" s="916"/>
      <c r="L51" s="916"/>
      <c r="M51" s="916"/>
      <c r="N51" s="916"/>
      <c r="O51" s="916"/>
      <c r="P51" s="916"/>
      <c r="Q51" s="916"/>
      <c r="R51" s="916"/>
      <c r="S51" s="916"/>
      <c r="T51" s="391"/>
      <c r="U51" s="390"/>
      <c r="V51" s="162" t="s">
        <v>153</v>
      </c>
      <c r="W51" s="162" t="s">
        <v>154</v>
      </c>
      <c r="X51" s="162" t="s">
        <v>155</v>
      </c>
      <c r="Y51" s="391"/>
      <c r="Z51"/>
      <c r="AA51"/>
      <c r="AB51"/>
    </row>
    <row r="52" spans="2:28" ht="5.25" customHeight="1" x14ac:dyDescent="0.15">
      <c r="B52" s="388"/>
      <c r="C52" s="304"/>
      <c r="D52" s="304"/>
      <c r="E52" s="304"/>
      <c r="F52" s="304"/>
      <c r="G52" s="304"/>
      <c r="H52" s="304"/>
      <c r="I52" s="304"/>
      <c r="J52" s="304"/>
      <c r="K52" s="304"/>
      <c r="L52" s="304"/>
      <c r="M52" s="304"/>
      <c r="N52" s="304"/>
      <c r="O52" s="304"/>
      <c r="P52" s="304"/>
      <c r="Q52" s="304"/>
      <c r="R52" s="304"/>
      <c r="S52" s="304"/>
      <c r="T52" s="387"/>
      <c r="V52" s="143"/>
      <c r="W52" s="143"/>
      <c r="X52" s="143"/>
      <c r="Y52" s="387"/>
      <c r="Z52"/>
      <c r="AA52"/>
      <c r="AB52"/>
    </row>
    <row r="53" spans="2:28" ht="21" customHeight="1" x14ac:dyDescent="0.15">
      <c r="B53" s="388"/>
      <c r="C53" s="325" t="s">
        <v>239</v>
      </c>
      <c r="D53" s="914" t="s">
        <v>762</v>
      </c>
      <c r="E53" s="914"/>
      <c r="F53" s="914"/>
      <c r="G53" s="914"/>
      <c r="H53" s="914"/>
      <c r="I53" s="914"/>
      <c r="J53" s="914"/>
      <c r="K53" s="914"/>
      <c r="L53" s="914"/>
      <c r="M53" s="914"/>
      <c r="N53" s="914"/>
      <c r="O53" s="914"/>
      <c r="P53" s="914"/>
      <c r="Q53" s="914"/>
      <c r="R53" s="914"/>
      <c r="S53" s="915"/>
      <c r="T53" s="387"/>
      <c r="V53" s="336" t="s">
        <v>0</v>
      </c>
      <c r="W53" s="336" t="s">
        <v>154</v>
      </c>
      <c r="X53" s="336" t="s">
        <v>0</v>
      </c>
      <c r="Y53" s="387"/>
      <c r="Z53"/>
      <c r="AA53"/>
      <c r="AB53"/>
    </row>
    <row r="54" spans="2:28" ht="5.25" customHeight="1" x14ac:dyDescent="0.15">
      <c r="B54" s="388"/>
      <c r="D54" s="439"/>
      <c r="T54" s="387"/>
      <c r="V54" s="336"/>
      <c r="W54" s="336"/>
      <c r="X54" s="336"/>
      <c r="Y54" s="387"/>
      <c r="Z54"/>
      <c r="AA54"/>
      <c r="AB54"/>
    </row>
    <row r="55" spans="2:28" ht="24.75" customHeight="1" x14ac:dyDescent="0.15">
      <c r="B55" s="388"/>
      <c r="C55" s="917" t="s">
        <v>1091</v>
      </c>
      <c r="D55" s="917"/>
      <c r="E55" s="917"/>
      <c r="F55" s="917"/>
      <c r="G55" s="917"/>
      <c r="H55" s="917"/>
      <c r="I55" s="917"/>
      <c r="J55" s="917"/>
      <c r="K55" s="917"/>
      <c r="L55" s="917"/>
      <c r="M55" s="917"/>
      <c r="N55" s="917"/>
      <c r="O55" s="917"/>
      <c r="P55" s="917"/>
      <c r="Q55" s="917"/>
      <c r="R55" s="917"/>
      <c r="S55" s="917"/>
      <c r="T55" s="387"/>
      <c r="V55" s="430"/>
      <c r="W55" s="336"/>
      <c r="X55" s="430"/>
      <c r="Y55" s="102"/>
    </row>
    <row r="56" spans="2:28" ht="6" customHeight="1" x14ac:dyDescent="0.15">
      <c r="B56" s="388"/>
      <c r="C56" s="304"/>
      <c r="D56" s="304"/>
      <c r="E56" s="304"/>
      <c r="F56" s="304"/>
      <c r="G56" s="304"/>
      <c r="H56" s="304"/>
      <c r="I56" s="304"/>
      <c r="J56" s="304"/>
      <c r="K56" s="304"/>
      <c r="L56" s="304"/>
      <c r="M56" s="304"/>
      <c r="N56" s="304"/>
      <c r="O56" s="304"/>
      <c r="P56" s="304"/>
      <c r="Q56" s="304"/>
      <c r="R56" s="304"/>
      <c r="S56" s="304"/>
      <c r="T56" s="387"/>
      <c r="V56" s="430"/>
      <c r="W56" s="336"/>
      <c r="X56" s="430"/>
      <c r="Y56" s="102"/>
    </row>
    <row r="57" spans="2:28" ht="22.5" customHeight="1" x14ac:dyDescent="0.15">
      <c r="B57" s="388"/>
      <c r="C57" s="325" t="s">
        <v>239</v>
      </c>
      <c r="D57" s="914" t="s">
        <v>763</v>
      </c>
      <c r="E57" s="914"/>
      <c r="F57" s="914"/>
      <c r="G57" s="914"/>
      <c r="H57" s="914"/>
      <c r="I57" s="914"/>
      <c r="J57" s="914"/>
      <c r="K57" s="914"/>
      <c r="L57" s="914"/>
      <c r="M57" s="914"/>
      <c r="N57" s="914"/>
      <c r="O57" s="914"/>
      <c r="P57" s="914"/>
      <c r="Q57" s="914"/>
      <c r="R57" s="914"/>
      <c r="S57" s="915"/>
      <c r="T57" s="387"/>
      <c r="V57" s="336" t="s">
        <v>0</v>
      </c>
      <c r="W57" s="336" t="s">
        <v>154</v>
      </c>
      <c r="X57" s="336" t="s">
        <v>0</v>
      </c>
      <c r="Y57" s="102"/>
    </row>
    <row r="58" spans="2:28" ht="5.25" customHeight="1" x14ac:dyDescent="0.15">
      <c r="B58" s="392"/>
      <c r="C58" s="322"/>
      <c r="D58" s="322"/>
      <c r="E58" s="322"/>
      <c r="F58" s="322"/>
      <c r="G58" s="322"/>
      <c r="H58" s="322"/>
      <c r="I58" s="322"/>
      <c r="J58" s="322"/>
      <c r="K58" s="322"/>
      <c r="L58" s="322"/>
      <c r="M58" s="322"/>
      <c r="N58" s="322"/>
      <c r="O58" s="322"/>
      <c r="P58" s="322"/>
      <c r="Q58" s="322"/>
      <c r="R58" s="322"/>
      <c r="S58" s="322"/>
      <c r="T58" s="393"/>
      <c r="U58" s="322"/>
      <c r="V58" s="322"/>
      <c r="W58" s="322"/>
      <c r="X58" s="322"/>
      <c r="Y58" s="393"/>
    </row>
    <row r="59" spans="2:28" x14ac:dyDescent="0.15">
      <c r="B59" s="380" t="s">
        <v>360</v>
      </c>
    </row>
    <row r="60" spans="2:28" x14ac:dyDescent="0.15">
      <c r="B60" s="380" t="s">
        <v>361</v>
      </c>
      <c r="K60"/>
      <c r="L60"/>
      <c r="M60"/>
      <c r="N60"/>
      <c r="O60"/>
      <c r="P60"/>
      <c r="Q60"/>
      <c r="R60"/>
      <c r="S60"/>
      <c r="T60"/>
      <c r="U60"/>
      <c r="V60"/>
      <c r="W60"/>
      <c r="X60"/>
      <c r="Y60"/>
      <c r="Z60"/>
      <c r="AA60"/>
      <c r="AB60"/>
    </row>
    <row r="122" spans="3:7" x14ac:dyDescent="0.15">
      <c r="C122" s="322"/>
      <c r="D122" s="322"/>
      <c r="E122" s="322"/>
      <c r="F122" s="322"/>
      <c r="G122" s="322"/>
    </row>
    <row r="123" spans="3:7" x14ac:dyDescent="0.15">
      <c r="C123" s="3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G7:G12 L7 Q7 X57 V57 X17:X24 X28:X35 V17:V24 V28:V35 V39:V47 X39:X47 V53:V54 X53:X54">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380" customWidth="1"/>
    <col min="2" max="2" width="2.375" style="380" customWidth="1"/>
    <col min="3" max="3" width="1.125" style="380" customWidth="1"/>
    <col min="4"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8" x14ac:dyDescent="0.15">
      <c r="B2" s="380" t="s">
        <v>333</v>
      </c>
      <c r="C2"/>
      <c r="D2"/>
      <c r="E2"/>
      <c r="F2"/>
      <c r="G2"/>
      <c r="H2"/>
      <c r="I2"/>
      <c r="J2"/>
      <c r="K2"/>
      <c r="L2"/>
      <c r="M2"/>
      <c r="N2"/>
      <c r="O2"/>
      <c r="P2"/>
      <c r="Q2"/>
      <c r="R2"/>
      <c r="S2"/>
      <c r="T2"/>
      <c r="U2"/>
      <c r="V2"/>
      <c r="W2"/>
      <c r="X2"/>
      <c r="Y2"/>
    </row>
    <row r="4" spans="2:28" x14ac:dyDescent="0.15">
      <c r="B4" s="676" t="s">
        <v>765</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3.25" customHeight="1" x14ac:dyDescent="0.15">
      <c r="B7" s="688" t="s">
        <v>175</v>
      </c>
      <c r="C7" s="688"/>
      <c r="D7" s="688"/>
      <c r="E7" s="688"/>
      <c r="F7" s="688"/>
      <c r="G7" s="311" t="s">
        <v>0</v>
      </c>
      <c r="H7" s="408" t="s">
        <v>146</v>
      </c>
      <c r="I7" s="408"/>
      <c r="J7" s="408"/>
      <c r="K7" s="408"/>
      <c r="L7" s="312" t="s">
        <v>0</v>
      </c>
      <c r="M7" s="408" t="s">
        <v>147</v>
      </c>
      <c r="N7" s="408"/>
      <c r="O7" s="408"/>
      <c r="P7" s="408"/>
      <c r="Q7" s="312" t="s">
        <v>0</v>
      </c>
      <c r="R7" s="408" t="s">
        <v>148</v>
      </c>
      <c r="S7" s="408"/>
      <c r="T7" s="408"/>
      <c r="U7" s="408"/>
      <c r="V7" s="408"/>
      <c r="W7" s="376"/>
      <c r="X7" s="376"/>
      <c r="Y7" s="377"/>
    </row>
    <row r="10" spans="2:28" x14ac:dyDescent="0.15">
      <c r="B10" s="389"/>
      <c r="C10" s="390"/>
      <c r="D10" s="390"/>
      <c r="E10" s="390"/>
      <c r="F10" s="390"/>
      <c r="G10" s="390"/>
      <c r="H10" s="390"/>
      <c r="I10" s="390"/>
      <c r="J10" s="390"/>
      <c r="K10" s="390"/>
      <c r="L10" s="390"/>
      <c r="M10" s="390"/>
      <c r="N10" s="390"/>
      <c r="O10" s="390"/>
      <c r="P10" s="390"/>
      <c r="Q10" s="390"/>
      <c r="R10" s="390"/>
      <c r="S10" s="390"/>
      <c r="T10" s="391"/>
      <c r="U10" s="390"/>
      <c r="V10" s="390"/>
      <c r="W10" s="390"/>
      <c r="X10" s="390"/>
      <c r="Y10" s="391"/>
      <c r="Z10"/>
      <c r="AA10"/>
      <c r="AB10"/>
    </row>
    <row r="11" spans="2:28" x14ac:dyDescent="0.15">
      <c r="B11" s="388" t="s">
        <v>766</v>
      </c>
      <c r="T11" s="387"/>
      <c r="V11" s="143" t="s">
        <v>153</v>
      </c>
      <c r="W11" s="143" t="s">
        <v>154</v>
      </c>
      <c r="X11" s="143" t="s">
        <v>155</v>
      </c>
      <c r="Y11" s="387"/>
      <c r="Z11"/>
      <c r="AA11"/>
      <c r="AB11"/>
    </row>
    <row r="12" spans="2:28" x14ac:dyDescent="0.15">
      <c r="B12" s="388"/>
      <c r="T12" s="387"/>
      <c r="Y12" s="387"/>
      <c r="Z12"/>
      <c r="AA12"/>
      <c r="AB12"/>
    </row>
    <row r="13" spans="2:28" ht="17.25" customHeight="1" x14ac:dyDescent="0.15">
      <c r="B13" s="388"/>
      <c r="D13" s="336" t="s">
        <v>239</v>
      </c>
      <c r="E13" s="771" t="s">
        <v>767</v>
      </c>
      <c r="F13" s="771"/>
      <c r="G13" s="771"/>
      <c r="H13" s="771"/>
      <c r="I13" s="771"/>
      <c r="J13" s="771"/>
      <c r="K13" s="771"/>
      <c r="L13" s="771"/>
      <c r="M13" s="771"/>
      <c r="N13" s="771"/>
      <c r="O13" s="771"/>
      <c r="P13" s="771"/>
      <c r="Q13" s="771"/>
      <c r="R13" s="771"/>
      <c r="S13" s="771"/>
      <c r="T13" s="772"/>
      <c r="V13" s="336" t="s">
        <v>0</v>
      </c>
      <c r="W13" s="336" t="s">
        <v>154</v>
      </c>
      <c r="X13" s="336" t="s">
        <v>0</v>
      </c>
      <c r="Y13" s="102"/>
    </row>
    <row r="14" spans="2:28" x14ac:dyDescent="0.15">
      <c r="B14" s="388"/>
      <c r="T14" s="387"/>
      <c r="V14" s="336"/>
      <c r="W14" s="336"/>
      <c r="X14" s="336"/>
      <c r="Y14" s="382"/>
    </row>
    <row r="15" spans="2:28" ht="33" customHeight="1" x14ac:dyDescent="0.15">
      <c r="B15" s="388"/>
      <c r="D15" s="336" t="s">
        <v>241</v>
      </c>
      <c r="E15" s="687" t="s">
        <v>768</v>
      </c>
      <c r="F15" s="687"/>
      <c r="G15" s="687"/>
      <c r="H15" s="687"/>
      <c r="I15" s="687"/>
      <c r="J15" s="687"/>
      <c r="K15" s="687"/>
      <c r="L15" s="687"/>
      <c r="M15" s="687"/>
      <c r="N15" s="687"/>
      <c r="O15" s="687"/>
      <c r="P15" s="687"/>
      <c r="Q15" s="687"/>
      <c r="R15" s="687"/>
      <c r="S15" s="687"/>
      <c r="T15" s="735"/>
      <c r="V15" s="336" t="s">
        <v>0</v>
      </c>
      <c r="W15" s="336" t="s">
        <v>154</v>
      </c>
      <c r="X15" s="336" t="s">
        <v>0</v>
      </c>
      <c r="Y15" s="102"/>
    </row>
    <row r="16" spans="2:28" x14ac:dyDescent="0.15">
      <c r="B16" s="388"/>
      <c r="T16" s="387"/>
      <c r="V16" s="336"/>
      <c r="W16" s="336"/>
      <c r="X16" s="336"/>
      <c r="Y16" s="382"/>
    </row>
    <row r="17" spans="2:37" ht="35.25" customHeight="1" x14ac:dyDescent="0.15">
      <c r="B17" s="388"/>
      <c r="C17" s="380" t="s">
        <v>769</v>
      </c>
      <c r="D17" s="336"/>
      <c r="E17" s="687" t="s">
        <v>770</v>
      </c>
      <c r="F17" s="687"/>
      <c r="G17" s="687"/>
      <c r="H17" s="687"/>
      <c r="I17" s="687"/>
      <c r="J17" s="687"/>
      <c r="K17" s="687"/>
      <c r="L17" s="687"/>
      <c r="M17" s="687"/>
      <c r="N17" s="687"/>
      <c r="O17" s="687"/>
      <c r="P17" s="687"/>
      <c r="Q17" s="687"/>
      <c r="R17" s="687"/>
      <c r="S17" s="687"/>
      <c r="T17" s="735"/>
      <c r="V17" s="336" t="s">
        <v>0</v>
      </c>
      <c r="W17" s="336" t="s">
        <v>154</v>
      </c>
      <c r="X17" s="336" t="s">
        <v>0</v>
      </c>
      <c r="Y17" s="102"/>
    </row>
    <row r="18" spans="2:37" ht="17.25" customHeight="1" x14ac:dyDescent="0.15">
      <c r="B18" s="388"/>
      <c r="T18" s="387"/>
      <c r="V18" s="2"/>
      <c r="W18" s="2"/>
      <c r="X18" s="2"/>
      <c r="Y18" s="102"/>
    </row>
    <row r="19" spans="2:37" ht="35.25" customHeight="1" x14ac:dyDescent="0.15">
      <c r="B19" s="388"/>
      <c r="C19" s="380" t="s">
        <v>769</v>
      </c>
      <c r="D19" s="336" t="s">
        <v>346</v>
      </c>
      <c r="E19" s="687" t="s">
        <v>771</v>
      </c>
      <c r="F19" s="687"/>
      <c r="G19" s="687"/>
      <c r="H19" s="687"/>
      <c r="I19" s="687"/>
      <c r="J19" s="687"/>
      <c r="K19" s="687"/>
      <c r="L19" s="687"/>
      <c r="M19" s="687"/>
      <c r="N19" s="687"/>
      <c r="O19" s="687"/>
      <c r="P19" s="687"/>
      <c r="Q19" s="687"/>
      <c r="R19" s="687"/>
      <c r="S19" s="687"/>
      <c r="T19" s="735"/>
      <c r="V19" s="336" t="s">
        <v>0</v>
      </c>
      <c r="W19" s="336" t="s">
        <v>154</v>
      </c>
      <c r="X19" s="336" t="s">
        <v>0</v>
      </c>
      <c r="Y19" s="102"/>
    </row>
    <row r="20" spans="2:37" ht="17.25" customHeight="1" x14ac:dyDescent="0.15">
      <c r="B20" s="388"/>
      <c r="T20" s="387"/>
      <c r="V20" s="2"/>
      <c r="W20" s="2"/>
      <c r="X20" s="2"/>
      <c r="Y20" s="102"/>
    </row>
    <row r="21" spans="2:37" ht="30.6" customHeight="1" x14ac:dyDescent="0.15">
      <c r="B21" s="388"/>
      <c r="D21" s="336" t="s">
        <v>353</v>
      </c>
      <c r="E21" s="687" t="s">
        <v>772</v>
      </c>
      <c r="F21" s="687"/>
      <c r="G21" s="687"/>
      <c r="H21" s="687"/>
      <c r="I21" s="687"/>
      <c r="J21" s="687"/>
      <c r="K21" s="687"/>
      <c r="L21" s="687"/>
      <c r="M21" s="687"/>
      <c r="N21" s="687"/>
      <c r="O21" s="687"/>
      <c r="P21" s="687"/>
      <c r="Q21" s="687"/>
      <c r="R21" s="687"/>
      <c r="S21" s="687"/>
      <c r="T21" s="735"/>
      <c r="V21" s="336" t="s">
        <v>0</v>
      </c>
      <c r="W21" s="336" t="s">
        <v>154</v>
      </c>
      <c r="X21" s="336" t="s">
        <v>0</v>
      </c>
      <c r="Y21" s="102"/>
    </row>
    <row r="22" spans="2:37" ht="17.25" customHeight="1" x14ac:dyDescent="0.15">
      <c r="B22" s="388"/>
      <c r="T22" s="387"/>
      <c r="V22" s="2"/>
      <c r="W22" s="2"/>
      <c r="X22" s="2"/>
      <c r="Y22" s="102"/>
    </row>
    <row r="23" spans="2:37" ht="31.5" customHeight="1" x14ac:dyDescent="0.15">
      <c r="B23" s="388"/>
      <c r="D23" s="336" t="s">
        <v>355</v>
      </c>
      <c r="E23" s="687" t="s">
        <v>773</v>
      </c>
      <c r="F23" s="687"/>
      <c r="G23" s="687"/>
      <c r="H23" s="687"/>
      <c r="I23" s="687"/>
      <c r="J23" s="687"/>
      <c r="K23" s="687"/>
      <c r="L23" s="687"/>
      <c r="M23" s="687"/>
      <c r="N23" s="687"/>
      <c r="O23" s="687"/>
      <c r="P23" s="687"/>
      <c r="Q23" s="687"/>
      <c r="R23" s="687"/>
      <c r="S23" s="687"/>
      <c r="T23" s="735"/>
      <c r="V23" s="336" t="s">
        <v>0</v>
      </c>
      <c r="W23" s="336" t="s">
        <v>154</v>
      </c>
      <c r="X23" s="336" t="s">
        <v>0</v>
      </c>
      <c r="Y23" s="102"/>
    </row>
    <row r="24" spans="2:37" x14ac:dyDescent="0.15">
      <c r="B24" s="392"/>
      <c r="C24" s="322"/>
      <c r="D24" s="322"/>
      <c r="E24" s="322"/>
      <c r="F24" s="322"/>
      <c r="G24" s="322"/>
      <c r="H24" s="322"/>
      <c r="I24" s="322"/>
      <c r="J24" s="322"/>
      <c r="K24" s="322"/>
      <c r="L24" s="322"/>
      <c r="M24" s="322"/>
      <c r="N24" s="322"/>
      <c r="O24" s="322"/>
      <c r="P24" s="322"/>
      <c r="Q24" s="322"/>
      <c r="R24" s="322"/>
      <c r="S24" s="322"/>
      <c r="T24" s="393"/>
      <c r="U24" s="322"/>
      <c r="V24" s="322"/>
      <c r="W24" s="322"/>
      <c r="X24" s="322"/>
      <c r="Y24" s="393"/>
    </row>
    <row r="26" spans="2:37" x14ac:dyDescent="0.15">
      <c r="B26" s="244" t="s">
        <v>774</v>
      </c>
      <c r="C26" s="244"/>
      <c r="D26" s="244"/>
      <c r="E26" s="244"/>
      <c r="F26" s="244"/>
      <c r="G26" s="244"/>
      <c r="H26" s="244"/>
      <c r="I26" s="244"/>
      <c r="J26" s="244"/>
      <c r="K26" s="244"/>
      <c r="L26" s="244"/>
      <c r="M26" s="244"/>
      <c r="N26" s="244"/>
      <c r="O26" s="244"/>
      <c r="P26" s="244"/>
      <c r="Q26" s="244"/>
      <c r="R26" s="244"/>
      <c r="S26" s="244"/>
      <c r="T26" s="244"/>
      <c r="Z26"/>
      <c r="AA26"/>
      <c r="AB26"/>
      <c r="AE26" s="753"/>
      <c r="AF26" s="725"/>
      <c r="AG26" s="188"/>
      <c r="AH26" s="188"/>
      <c r="AI26" s="188"/>
      <c r="AJ26" s="188"/>
      <c r="AK26" s="188"/>
    </row>
    <row r="27" spans="2:37" ht="6" customHeight="1" x14ac:dyDescent="0.15">
      <c r="B27" s="244"/>
      <c r="C27" s="244"/>
      <c r="D27" s="244"/>
      <c r="E27" s="244"/>
      <c r="F27" s="244"/>
      <c r="G27" s="244"/>
      <c r="H27" s="244"/>
      <c r="I27" s="244"/>
      <c r="J27" s="244"/>
      <c r="K27" s="244"/>
      <c r="L27" s="244"/>
      <c r="M27" s="244"/>
      <c r="N27" s="244"/>
      <c r="O27" s="244"/>
      <c r="P27" s="244"/>
      <c r="Q27" s="244"/>
      <c r="R27" s="244"/>
      <c r="S27" s="244"/>
      <c r="T27" s="244"/>
      <c r="V27" s="143"/>
      <c r="W27" s="143"/>
      <c r="X27" s="143"/>
      <c r="Z27"/>
      <c r="AA27"/>
      <c r="AB27"/>
    </row>
    <row r="28" spans="2:37" ht="24.95" customHeight="1" x14ac:dyDescent="0.15">
      <c r="B28" s="928" t="s">
        <v>775</v>
      </c>
      <c r="C28" s="928"/>
      <c r="D28" s="928"/>
      <c r="E28" s="928"/>
      <c r="F28" s="929"/>
      <c r="G28" s="929"/>
      <c r="H28" s="929"/>
      <c r="I28" s="929"/>
      <c r="J28" s="929"/>
      <c r="K28" s="929"/>
      <c r="L28" s="929"/>
      <c r="M28" s="929"/>
      <c r="N28" s="929"/>
      <c r="O28" s="929"/>
      <c r="P28" s="929"/>
      <c r="Q28" s="929"/>
      <c r="R28" s="929"/>
      <c r="S28" s="929"/>
      <c r="T28" s="929"/>
      <c r="U28" s="929"/>
      <c r="V28" s="929"/>
      <c r="W28" s="929"/>
      <c r="X28" s="929"/>
      <c r="Y28" s="929"/>
      <c r="Z28"/>
      <c r="AA28"/>
      <c r="AB28"/>
    </row>
    <row r="29" spans="2:37" ht="24.95" customHeight="1" x14ac:dyDescent="0.15">
      <c r="B29" s="928" t="s">
        <v>775</v>
      </c>
      <c r="C29" s="928"/>
      <c r="D29" s="928"/>
      <c r="E29" s="928"/>
      <c r="F29" s="929"/>
      <c r="G29" s="929"/>
      <c r="H29" s="929"/>
      <c r="I29" s="929"/>
      <c r="J29" s="929"/>
      <c r="K29" s="929"/>
      <c r="L29" s="929"/>
      <c r="M29" s="929"/>
      <c r="N29" s="929"/>
      <c r="O29" s="929"/>
      <c r="P29" s="929"/>
      <c r="Q29" s="929"/>
      <c r="R29" s="929"/>
      <c r="S29" s="929"/>
      <c r="T29" s="929"/>
      <c r="U29" s="929"/>
      <c r="V29" s="929"/>
      <c r="W29" s="929"/>
      <c r="X29" s="929"/>
      <c r="Y29" s="929"/>
    </row>
    <row r="30" spans="2:37" ht="24.95" customHeight="1" x14ac:dyDescent="0.15">
      <c r="B30" s="928" t="s">
        <v>775</v>
      </c>
      <c r="C30" s="928"/>
      <c r="D30" s="928"/>
      <c r="E30" s="928"/>
      <c r="F30" s="929"/>
      <c r="G30" s="929"/>
      <c r="H30" s="929"/>
      <c r="I30" s="929"/>
      <c r="J30" s="929"/>
      <c r="K30" s="929"/>
      <c r="L30" s="929"/>
      <c r="M30" s="929"/>
      <c r="N30" s="929"/>
      <c r="O30" s="929"/>
      <c r="P30" s="929"/>
      <c r="Q30" s="929"/>
      <c r="R30" s="929"/>
      <c r="S30" s="929"/>
      <c r="T30" s="929"/>
      <c r="U30" s="929"/>
      <c r="V30" s="929"/>
      <c r="W30" s="929"/>
      <c r="X30" s="929"/>
      <c r="Y30" s="929"/>
    </row>
    <row r="31" spans="2:37" ht="24.95" customHeight="1" x14ac:dyDescent="0.15">
      <c r="B31" s="928" t="s">
        <v>775</v>
      </c>
      <c r="C31" s="928"/>
      <c r="D31" s="928"/>
      <c r="E31" s="928"/>
      <c r="F31" s="929"/>
      <c r="G31" s="929"/>
      <c r="H31" s="929"/>
      <c r="I31" s="929"/>
      <c r="J31" s="929"/>
      <c r="K31" s="929"/>
      <c r="L31" s="929"/>
      <c r="M31" s="929"/>
      <c r="N31" s="929"/>
      <c r="O31" s="929"/>
      <c r="P31" s="929"/>
      <c r="Q31" s="929"/>
      <c r="R31" s="929"/>
      <c r="S31" s="929"/>
      <c r="T31" s="929"/>
      <c r="U31" s="929"/>
      <c r="V31" s="929"/>
      <c r="W31" s="929"/>
      <c r="X31" s="929"/>
      <c r="Y31" s="929"/>
    </row>
    <row r="32" spans="2:37" ht="7.5" customHeight="1" x14ac:dyDescent="0.15">
      <c r="V32" s="2"/>
      <c r="W32" s="2"/>
      <c r="X32" s="2"/>
      <c r="Y32" s="2"/>
    </row>
    <row r="34" spans="2:28" x14ac:dyDescent="0.15">
      <c r="B34" s="380" t="s">
        <v>360</v>
      </c>
    </row>
    <row r="35" spans="2:28" x14ac:dyDescent="0.15">
      <c r="B35" s="380" t="s">
        <v>361</v>
      </c>
      <c r="K35"/>
      <c r="L35"/>
      <c r="M35"/>
      <c r="N35"/>
      <c r="O35"/>
      <c r="P35"/>
      <c r="Q35"/>
      <c r="R35"/>
      <c r="S35"/>
      <c r="T35"/>
      <c r="U35"/>
      <c r="V35"/>
      <c r="W35"/>
      <c r="X35"/>
      <c r="Y35"/>
      <c r="Z35"/>
      <c r="AA35"/>
      <c r="AB35"/>
    </row>
    <row r="122" spans="3:7" x14ac:dyDescent="0.15">
      <c r="C122" s="322"/>
      <c r="D122" s="322"/>
      <c r="E122" s="322"/>
      <c r="F122" s="322"/>
      <c r="G122" s="322"/>
    </row>
    <row r="123" spans="3:7" x14ac:dyDescent="0.15">
      <c r="C123" s="3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G7 L7 Q7 V13 X13 V15 X15 V17 X17 V19 X19 V21 X21 V23 X23">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60" zoomScaleNormal="100" workbookViewId="0"/>
  </sheetViews>
  <sheetFormatPr defaultColWidth="4" defaultRowHeight="13.5" x14ac:dyDescent="0.15"/>
  <cols>
    <col min="1" max="1" width="2.875" style="380" customWidth="1"/>
    <col min="2" max="2" width="2.375" style="380" customWidth="1"/>
    <col min="3" max="3" width="3.5" style="380" customWidth="1"/>
    <col min="4" max="10" width="3.625" style="380" customWidth="1"/>
    <col min="11" max="11" width="4.875" style="380" customWidth="1"/>
    <col min="12" max="15" width="3.625" style="380" customWidth="1"/>
    <col min="16" max="16" width="1.5" style="380" customWidth="1"/>
    <col min="17" max="18" width="3.625" style="380" customWidth="1"/>
    <col min="19" max="19" width="2.75" style="380" customWidth="1"/>
    <col min="20" max="28" width="3.625" style="380" customWidth="1"/>
    <col min="29" max="29" width="2.5" style="380" customWidth="1"/>
    <col min="30" max="30" width="1.875" style="380" customWidth="1"/>
    <col min="31" max="16384" width="4" style="380"/>
  </cols>
  <sheetData>
    <row r="2" spans="2:29" x14ac:dyDescent="0.15">
      <c r="B2" s="380" t="s">
        <v>725</v>
      </c>
      <c r="C2"/>
      <c r="D2"/>
      <c r="E2"/>
      <c r="F2"/>
      <c r="G2"/>
      <c r="H2"/>
      <c r="I2"/>
      <c r="J2"/>
      <c r="K2"/>
      <c r="L2"/>
      <c r="M2"/>
      <c r="N2"/>
      <c r="O2"/>
      <c r="P2"/>
      <c r="Q2"/>
      <c r="R2"/>
      <c r="S2"/>
      <c r="T2"/>
      <c r="U2"/>
      <c r="V2"/>
      <c r="W2"/>
      <c r="X2"/>
      <c r="Y2"/>
      <c r="Z2"/>
    </row>
    <row r="3" spans="2:29" x14ac:dyDescent="0.15">
      <c r="AA3" s="347"/>
      <c r="AB3" s="336"/>
      <c r="AC3" s="347"/>
    </row>
    <row r="4" spans="2:29" ht="34.5" customHeight="1" x14ac:dyDescent="0.15">
      <c r="B4" s="798" t="s">
        <v>726</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9" ht="16.5" customHeight="1" x14ac:dyDescent="0.15">
      <c r="B5" s="676" t="s">
        <v>727</v>
      </c>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9" ht="13.5" customHeight="1" x14ac:dyDescent="0.15">
      <c r="B6" s="336"/>
      <c r="C6" s="336"/>
      <c r="D6" s="336"/>
      <c r="E6" s="336"/>
      <c r="F6" s="336"/>
      <c r="G6" s="336"/>
      <c r="H6" s="336"/>
      <c r="I6" s="336"/>
      <c r="J6" s="336"/>
      <c r="K6" s="336"/>
      <c r="L6" s="336"/>
      <c r="M6" s="336"/>
      <c r="N6" s="336"/>
      <c r="O6" s="336"/>
      <c r="P6" s="336"/>
      <c r="Q6" s="336"/>
      <c r="R6" s="336"/>
      <c r="S6" s="336"/>
      <c r="T6" s="336"/>
      <c r="U6" s="336"/>
      <c r="V6" s="336"/>
      <c r="W6" s="336"/>
      <c r="X6" s="336"/>
      <c r="Y6" s="336"/>
      <c r="Z6" s="336"/>
    </row>
    <row r="7" spans="2:29" ht="24" customHeight="1" x14ac:dyDescent="0.15">
      <c r="B7" s="688" t="s">
        <v>174</v>
      </c>
      <c r="C7" s="688"/>
      <c r="D7" s="688"/>
      <c r="E7" s="688"/>
      <c r="F7" s="688"/>
      <c r="G7" s="689"/>
      <c r="H7" s="690"/>
      <c r="I7" s="690"/>
      <c r="J7" s="690"/>
      <c r="K7" s="690"/>
      <c r="L7" s="690"/>
      <c r="M7" s="690"/>
      <c r="N7" s="690"/>
      <c r="O7" s="690"/>
      <c r="P7" s="690"/>
      <c r="Q7" s="690"/>
      <c r="R7" s="690"/>
      <c r="S7" s="690"/>
      <c r="T7" s="690"/>
      <c r="U7" s="690"/>
      <c r="V7" s="690"/>
      <c r="W7" s="690"/>
      <c r="X7" s="690"/>
      <c r="Y7" s="690"/>
      <c r="Z7" s="691"/>
    </row>
    <row r="8" spans="2:29" ht="24" customHeight="1" x14ac:dyDescent="0.15">
      <c r="B8" s="688" t="s">
        <v>175</v>
      </c>
      <c r="C8" s="688"/>
      <c r="D8" s="688"/>
      <c r="E8" s="688"/>
      <c r="F8" s="688"/>
      <c r="G8" s="312" t="s">
        <v>0</v>
      </c>
      <c r="H8" s="408" t="s">
        <v>146</v>
      </c>
      <c r="I8" s="408"/>
      <c r="J8" s="408"/>
      <c r="K8" s="408"/>
      <c r="L8" s="312" t="s">
        <v>0</v>
      </c>
      <c r="M8" s="408" t="s">
        <v>147</v>
      </c>
      <c r="N8" s="408"/>
      <c r="O8" s="408"/>
      <c r="P8" s="408"/>
      <c r="Q8" s="312" t="s">
        <v>0</v>
      </c>
      <c r="R8" s="408" t="s">
        <v>148</v>
      </c>
      <c r="S8" s="408"/>
      <c r="T8" s="408"/>
      <c r="U8" s="408"/>
      <c r="V8" s="408"/>
      <c r="W8" s="408"/>
      <c r="X8" s="408"/>
      <c r="Y8" s="376"/>
      <c r="Z8" s="377"/>
    </row>
    <row r="9" spans="2:29" ht="21.95" customHeight="1" x14ac:dyDescent="0.15">
      <c r="B9" s="681" t="s">
        <v>336</v>
      </c>
      <c r="C9" s="682"/>
      <c r="D9" s="682"/>
      <c r="E9" s="682"/>
      <c r="F9" s="683"/>
      <c r="G9" s="314" t="s">
        <v>0</v>
      </c>
      <c r="H9" s="390" t="s">
        <v>778</v>
      </c>
      <c r="I9" s="329"/>
      <c r="J9" s="329"/>
      <c r="K9" s="329"/>
      <c r="L9" s="329"/>
      <c r="M9" s="329"/>
      <c r="N9" s="329"/>
      <c r="O9" s="329"/>
      <c r="P9" s="329"/>
      <c r="Q9" s="329"/>
      <c r="R9" s="329"/>
      <c r="S9" s="329"/>
      <c r="T9" s="329"/>
      <c r="U9" s="329"/>
      <c r="V9" s="329"/>
      <c r="W9" s="329"/>
      <c r="X9" s="329"/>
      <c r="Y9" s="329"/>
      <c r="Z9" s="330"/>
    </row>
    <row r="10" spans="2:29" ht="21.95" customHeight="1" x14ac:dyDescent="0.15">
      <c r="B10" s="684"/>
      <c r="C10" s="685"/>
      <c r="D10" s="685"/>
      <c r="E10" s="685"/>
      <c r="F10" s="686"/>
      <c r="G10" s="317" t="s">
        <v>0</v>
      </c>
      <c r="H10" s="322" t="s">
        <v>1092</v>
      </c>
      <c r="I10" s="333"/>
      <c r="J10" s="333"/>
      <c r="K10" s="333"/>
      <c r="L10" s="333"/>
      <c r="M10" s="333"/>
      <c r="N10" s="333"/>
      <c r="O10" s="333"/>
      <c r="P10" s="333"/>
      <c r="Q10" s="333"/>
      <c r="R10" s="333"/>
      <c r="S10" s="333"/>
      <c r="T10" s="333"/>
      <c r="U10" s="333"/>
      <c r="V10" s="333"/>
      <c r="W10" s="333"/>
      <c r="X10" s="333"/>
      <c r="Y10" s="333"/>
      <c r="Z10" s="334"/>
    </row>
    <row r="11" spans="2:29" ht="13.5" customHeight="1" x14ac:dyDescent="0.15"/>
    <row r="12" spans="2:29" ht="12.95" customHeight="1" x14ac:dyDescent="0.15">
      <c r="B12" s="341"/>
      <c r="C12" s="376"/>
      <c r="D12" s="376"/>
      <c r="E12" s="376"/>
      <c r="F12" s="376"/>
      <c r="G12" s="376"/>
      <c r="H12" s="376"/>
      <c r="I12" s="376"/>
      <c r="J12" s="376"/>
      <c r="K12" s="376"/>
      <c r="L12" s="376"/>
      <c r="M12" s="376"/>
      <c r="N12" s="376"/>
      <c r="O12" s="376"/>
      <c r="P12" s="376"/>
      <c r="Q12" s="376"/>
      <c r="R12" s="376"/>
      <c r="S12" s="376"/>
      <c r="T12" s="376"/>
      <c r="U12" s="376"/>
      <c r="V12" s="376"/>
      <c r="W12" s="376"/>
      <c r="X12" s="376"/>
      <c r="Y12" s="311"/>
      <c r="Z12" s="312" t="s">
        <v>153</v>
      </c>
      <c r="AA12" s="312" t="s">
        <v>154</v>
      </c>
      <c r="AB12" s="312" t="s">
        <v>155</v>
      </c>
      <c r="AC12" s="377"/>
    </row>
    <row r="13" spans="2:29" ht="17.100000000000001" customHeight="1" x14ac:dyDescent="0.15">
      <c r="B13" s="389" t="s">
        <v>728</v>
      </c>
      <c r="C13" s="390"/>
      <c r="D13" s="390"/>
      <c r="E13" s="390"/>
      <c r="F13" s="390"/>
      <c r="G13" s="390"/>
      <c r="H13" s="390"/>
      <c r="I13" s="390"/>
      <c r="J13" s="390"/>
      <c r="K13" s="390"/>
      <c r="L13" s="390"/>
      <c r="M13" s="390"/>
      <c r="N13" s="390"/>
      <c r="O13" s="390"/>
      <c r="P13" s="390"/>
      <c r="Q13" s="390"/>
      <c r="R13" s="390"/>
      <c r="S13" s="390"/>
      <c r="T13" s="390"/>
      <c r="U13" s="390"/>
      <c r="V13" s="390"/>
      <c r="W13" s="390"/>
      <c r="X13" s="390"/>
      <c r="Y13" s="314"/>
      <c r="Z13" s="315"/>
      <c r="AA13" s="315"/>
      <c r="AB13" s="390"/>
      <c r="AC13" s="391"/>
    </row>
    <row r="14" spans="2:29" ht="17.100000000000001" customHeight="1" x14ac:dyDescent="0.15">
      <c r="B14" s="388"/>
      <c r="C14" s="274" t="s">
        <v>614</v>
      </c>
      <c r="D14" s="852" t="s">
        <v>729</v>
      </c>
      <c r="E14" s="852"/>
      <c r="F14" s="852"/>
      <c r="G14" s="852"/>
      <c r="H14" s="852"/>
      <c r="I14" s="852"/>
      <c r="J14" s="852"/>
      <c r="K14" s="852"/>
      <c r="L14" s="852"/>
      <c r="M14" s="852"/>
      <c r="N14" s="852"/>
      <c r="O14" s="852"/>
      <c r="P14" s="852"/>
      <c r="Q14" s="852"/>
      <c r="R14" s="852"/>
      <c r="S14" s="852"/>
      <c r="T14" s="852"/>
      <c r="U14" s="852"/>
      <c r="V14" s="852"/>
      <c r="W14" s="852"/>
      <c r="Y14" s="381"/>
      <c r="Z14" s="336" t="s">
        <v>0</v>
      </c>
      <c r="AA14" s="336" t="s">
        <v>154</v>
      </c>
      <c r="AB14" s="336" t="s">
        <v>0</v>
      </c>
      <c r="AC14" s="387"/>
    </row>
    <row r="15" spans="2:29" ht="33" customHeight="1" x14ac:dyDescent="0.15">
      <c r="B15" s="388"/>
      <c r="C15" s="274"/>
      <c r="D15" s="852"/>
      <c r="E15" s="852"/>
      <c r="F15" s="852"/>
      <c r="G15" s="852"/>
      <c r="H15" s="852"/>
      <c r="I15" s="852"/>
      <c r="J15" s="852"/>
      <c r="K15" s="852"/>
      <c r="L15" s="852"/>
      <c r="M15" s="852"/>
      <c r="N15" s="852"/>
      <c r="O15" s="852"/>
      <c r="P15" s="852"/>
      <c r="Q15" s="852"/>
      <c r="R15" s="852"/>
      <c r="S15" s="852"/>
      <c r="T15" s="852"/>
      <c r="U15" s="852"/>
      <c r="V15" s="852"/>
      <c r="W15" s="852"/>
      <c r="Y15" s="381"/>
      <c r="Z15" s="336"/>
      <c r="AA15" s="336"/>
      <c r="AB15" s="336"/>
      <c r="AC15" s="387"/>
    </row>
    <row r="16" spans="2:29" ht="19.5" customHeight="1" x14ac:dyDescent="0.15">
      <c r="B16" s="388"/>
      <c r="Y16" s="381"/>
      <c r="Z16" s="336"/>
      <c r="AA16" s="336"/>
      <c r="AC16" s="387"/>
    </row>
    <row r="17" spans="2:29" ht="19.5" customHeight="1" x14ac:dyDescent="0.15">
      <c r="B17" s="388"/>
      <c r="C17" s="274"/>
      <c r="D17" s="407" t="s">
        <v>623</v>
      </c>
      <c r="E17" s="408"/>
      <c r="F17" s="408"/>
      <c r="G17" s="408"/>
      <c r="H17" s="408"/>
      <c r="I17" s="408"/>
      <c r="J17" s="408"/>
      <c r="K17" s="408"/>
      <c r="L17" s="408"/>
      <c r="M17" s="408"/>
      <c r="N17" s="408"/>
      <c r="O17" s="376"/>
      <c r="P17" s="376"/>
      <c r="Q17" s="376"/>
      <c r="R17" s="376"/>
      <c r="S17" s="377"/>
      <c r="T17" s="678"/>
      <c r="U17" s="679"/>
      <c r="V17" s="679"/>
      <c r="W17" s="377" t="s">
        <v>617</v>
      </c>
      <c r="X17" s="296"/>
      <c r="Y17" s="381"/>
      <c r="Z17" s="336"/>
      <c r="AA17" s="336"/>
      <c r="AC17" s="387"/>
    </row>
    <row r="18" spans="2:29" ht="19.5" customHeight="1" x14ac:dyDescent="0.15">
      <c r="B18" s="388"/>
      <c r="C18" s="274"/>
      <c r="D18" s="2"/>
      <c r="E18" s="2"/>
      <c r="F18" s="2"/>
      <c r="G18" s="2"/>
      <c r="H18" s="2"/>
      <c r="I18" s="2"/>
      <c r="J18" s="2"/>
      <c r="K18" s="2"/>
      <c r="L18" s="2"/>
      <c r="M18" s="2"/>
      <c r="N18" s="2"/>
      <c r="U18" s="336"/>
      <c r="V18" s="336"/>
      <c r="W18" s="336"/>
      <c r="Y18" s="381"/>
      <c r="Z18" s="336"/>
      <c r="AA18" s="336"/>
      <c r="AC18" s="387"/>
    </row>
    <row r="19" spans="2:29" ht="19.5" customHeight="1" x14ac:dyDescent="0.15">
      <c r="B19" s="388"/>
      <c r="C19" s="274"/>
      <c r="E19" s="187" t="s">
        <v>624</v>
      </c>
      <c r="Y19" s="381"/>
      <c r="Z19" s="336"/>
      <c r="AA19" s="336"/>
      <c r="AC19" s="387"/>
    </row>
    <row r="20" spans="2:29" ht="19.5" customHeight="1" x14ac:dyDescent="0.15">
      <c r="B20" s="388"/>
      <c r="C20" s="274"/>
      <c r="E20" s="710" t="s">
        <v>678</v>
      </c>
      <c r="F20" s="710"/>
      <c r="G20" s="710"/>
      <c r="H20" s="710"/>
      <c r="I20" s="710"/>
      <c r="J20" s="710"/>
      <c r="K20" s="710"/>
      <c r="L20" s="710"/>
      <c r="M20" s="710"/>
      <c r="N20" s="710"/>
      <c r="O20" s="710" t="s">
        <v>625</v>
      </c>
      <c r="P20" s="710"/>
      <c r="Q20" s="710"/>
      <c r="R20" s="710"/>
      <c r="S20" s="710"/>
      <c r="Y20" s="381"/>
      <c r="Z20" s="336"/>
      <c r="AA20" s="336"/>
      <c r="AC20" s="387"/>
    </row>
    <row r="21" spans="2:29" ht="19.5" customHeight="1" x14ac:dyDescent="0.15">
      <c r="B21" s="388"/>
      <c r="C21" s="274"/>
      <c r="E21" s="710" t="s">
        <v>626</v>
      </c>
      <c r="F21" s="710"/>
      <c r="G21" s="710"/>
      <c r="H21" s="710"/>
      <c r="I21" s="710"/>
      <c r="J21" s="710"/>
      <c r="K21" s="710"/>
      <c r="L21" s="710"/>
      <c r="M21" s="710"/>
      <c r="N21" s="710"/>
      <c r="O21" s="710" t="s">
        <v>627</v>
      </c>
      <c r="P21" s="710"/>
      <c r="Q21" s="710"/>
      <c r="R21" s="710"/>
      <c r="S21" s="710"/>
      <c r="Y21" s="381"/>
      <c r="Z21" s="336"/>
      <c r="AA21" s="336"/>
      <c r="AC21" s="387"/>
    </row>
    <row r="22" spans="2:29" ht="19.5" customHeight="1" x14ac:dyDescent="0.15">
      <c r="B22" s="388"/>
      <c r="C22" s="274"/>
      <c r="E22" s="710" t="s">
        <v>628</v>
      </c>
      <c r="F22" s="710"/>
      <c r="G22" s="710"/>
      <c r="H22" s="710"/>
      <c r="I22" s="710"/>
      <c r="J22" s="710"/>
      <c r="K22" s="710"/>
      <c r="L22" s="710"/>
      <c r="M22" s="710"/>
      <c r="N22" s="710"/>
      <c r="O22" s="710" t="s">
        <v>629</v>
      </c>
      <c r="P22" s="710"/>
      <c r="Q22" s="710"/>
      <c r="R22" s="710"/>
      <c r="S22" s="710"/>
      <c r="Y22" s="381"/>
      <c r="Z22" s="336"/>
      <c r="AA22" s="336"/>
      <c r="AC22" s="387"/>
    </row>
    <row r="23" spans="2:29" ht="19.5" customHeight="1" x14ac:dyDescent="0.15">
      <c r="B23" s="388"/>
      <c r="C23" s="274"/>
      <c r="E23" s="710" t="s">
        <v>630</v>
      </c>
      <c r="F23" s="710"/>
      <c r="G23" s="710"/>
      <c r="H23" s="710"/>
      <c r="I23" s="710"/>
      <c r="J23" s="710"/>
      <c r="K23" s="710"/>
      <c r="L23" s="710"/>
      <c r="M23" s="710"/>
      <c r="N23" s="710"/>
      <c r="O23" s="710" t="s">
        <v>479</v>
      </c>
      <c r="P23" s="710"/>
      <c r="Q23" s="710"/>
      <c r="R23" s="710"/>
      <c r="S23" s="710"/>
      <c r="Y23" s="381"/>
      <c r="Z23" s="336"/>
      <c r="AA23" s="336"/>
      <c r="AC23" s="387"/>
    </row>
    <row r="24" spans="2:29" ht="19.5" customHeight="1" x14ac:dyDescent="0.15">
      <c r="B24" s="388"/>
      <c r="C24" s="274"/>
      <c r="E24" s="710" t="s">
        <v>631</v>
      </c>
      <c r="F24" s="710"/>
      <c r="G24" s="710"/>
      <c r="H24" s="710"/>
      <c r="I24" s="710"/>
      <c r="J24" s="710"/>
      <c r="K24" s="710"/>
      <c r="L24" s="710"/>
      <c r="M24" s="710"/>
      <c r="N24" s="710"/>
      <c r="O24" s="710" t="s">
        <v>632</v>
      </c>
      <c r="P24" s="710"/>
      <c r="Q24" s="710"/>
      <c r="R24" s="710"/>
      <c r="S24" s="710"/>
      <c r="Y24" s="381"/>
      <c r="Z24" s="336"/>
      <c r="AA24" s="336"/>
      <c r="AC24" s="387"/>
    </row>
    <row r="25" spans="2:29" ht="19.5" customHeight="1" x14ac:dyDescent="0.15">
      <c r="B25" s="388"/>
      <c r="C25" s="274"/>
      <c r="E25" s="710" t="s">
        <v>633</v>
      </c>
      <c r="F25" s="710"/>
      <c r="G25" s="710"/>
      <c r="H25" s="710"/>
      <c r="I25" s="710"/>
      <c r="J25" s="710"/>
      <c r="K25" s="710"/>
      <c r="L25" s="710"/>
      <c r="M25" s="710"/>
      <c r="N25" s="710"/>
      <c r="O25" s="710" t="s">
        <v>478</v>
      </c>
      <c r="P25" s="710"/>
      <c r="Q25" s="710"/>
      <c r="R25" s="710"/>
      <c r="S25" s="710"/>
      <c r="Y25" s="381"/>
      <c r="Z25" s="336"/>
      <c r="AA25" s="336"/>
      <c r="AC25" s="387"/>
    </row>
    <row r="26" spans="2:29" ht="19.5" customHeight="1" x14ac:dyDescent="0.15">
      <c r="B26" s="388"/>
      <c r="C26" s="274"/>
      <c r="E26" s="710" t="s">
        <v>634</v>
      </c>
      <c r="F26" s="710"/>
      <c r="G26" s="710"/>
      <c r="H26" s="710"/>
      <c r="I26" s="710"/>
      <c r="J26" s="710"/>
      <c r="K26" s="710"/>
      <c r="L26" s="710"/>
      <c r="M26" s="710"/>
      <c r="N26" s="710"/>
      <c r="O26" s="710" t="s">
        <v>635</v>
      </c>
      <c r="P26" s="710"/>
      <c r="Q26" s="710"/>
      <c r="R26" s="710"/>
      <c r="S26" s="710"/>
      <c r="Y26" s="381"/>
      <c r="Z26" s="336"/>
      <c r="AA26" s="336"/>
      <c r="AC26" s="387"/>
    </row>
    <row r="27" spans="2:29" ht="19.5" customHeight="1" x14ac:dyDescent="0.15">
      <c r="B27" s="388"/>
      <c r="C27" s="274"/>
      <c r="E27" s="710" t="s">
        <v>636</v>
      </c>
      <c r="F27" s="710"/>
      <c r="G27" s="710"/>
      <c r="H27" s="710"/>
      <c r="I27" s="710"/>
      <c r="J27" s="710"/>
      <c r="K27" s="710"/>
      <c r="L27" s="710"/>
      <c r="M27" s="710"/>
      <c r="N27" s="710"/>
      <c r="O27" s="710" t="s">
        <v>636</v>
      </c>
      <c r="P27" s="710"/>
      <c r="Q27" s="710"/>
      <c r="R27" s="710"/>
      <c r="S27" s="710"/>
      <c r="Y27" s="381"/>
      <c r="Z27" s="336"/>
      <c r="AA27" s="336"/>
      <c r="AC27" s="387"/>
    </row>
    <row r="28" spans="2:29" ht="19.5" customHeight="1" x14ac:dyDescent="0.15">
      <c r="B28" s="388"/>
      <c r="C28" s="274"/>
      <c r="J28" s="676"/>
      <c r="K28" s="676"/>
      <c r="L28" s="676"/>
      <c r="M28" s="676"/>
      <c r="N28" s="676"/>
      <c r="O28" s="676"/>
      <c r="P28" s="676"/>
      <c r="Q28" s="676"/>
      <c r="R28" s="676"/>
      <c r="S28" s="676"/>
      <c r="T28" s="676"/>
      <c r="U28" s="676"/>
      <c r="V28" s="676"/>
      <c r="Y28" s="381"/>
      <c r="Z28" s="336"/>
      <c r="AA28" s="336"/>
      <c r="AC28" s="387"/>
    </row>
    <row r="29" spans="2:29" ht="19.149999999999999" customHeight="1" x14ac:dyDescent="0.15">
      <c r="B29" s="388"/>
      <c r="C29" s="274" t="s">
        <v>620</v>
      </c>
      <c r="D29" s="852" t="s">
        <v>730</v>
      </c>
      <c r="E29" s="852"/>
      <c r="F29" s="852"/>
      <c r="G29" s="852"/>
      <c r="H29" s="852"/>
      <c r="I29" s="852"/>
      <c r="J29" s="852"/>
      <c r="K29" s="852"/>
      <c r="L29" s="852"/>
      <c r="M29" s="852"/>
      <c r="N29" s="852"/>
      <c r="O29" s="852"/>
      <c r="P29" s="852"/>
      <c r="Q29" s="852"/>
      <c r="R29" s="852"/>
      <c r="S29" s="852"/>
      <c r="T29" s="852"/>
      <c r="U29" s="852"/>
      <c r="V29" s="852"/>
      <c r="W29" s="852"/>
      <c r="Y29" s="433"/>
      <c r="Z29" s="336" t="s">
        <v>0</v>
      </c>
      <c r="AA29" s="336" t="s">
        <v>154</v>
      </c>
      <c r="AB29" s="336" t="s">
        <v>0</v>
      </c>
      <c r="AC29" s="387"/>
    </row>
    <row r="30" spans="2:29" ht="19.899999999999999" customHeight="1" x14ac:dyDescent="0.15">
      <c r="B30" s="388"/>
      <c r="D30" s="852"/>
      <c r="E30" s="852"/>
      <c r="F30" s="852"/>
      <c r="G30" s="852"/>
      <c r="H30" s="852"/>
      <c r="I30" s="852"/>
      <c r="J30" s="852"/>
      <c r="K30" s="852"/>
      <c r="L30" s="852"/>
      <c r="M30" s="852"/>
      <c r="N30" s="852"/>
      <c r="O30" s="852"/>
      <c r="P30" s="852"/>
      <c r="Q30" s="852"/>
      <c r="R30" s="852"/>
      <c r="S30" s="852"/>
      <c r="T30" s="852"/>
      <c r="U30" s="852"/>
      <c r="V30" s="852"/>
      <c r="W30" s="852"/>
      <c r="Y30" s="381"/>
      <c r="Z30" s="336"/>
      <c r="AA30" s="336"/>
      <c r="AC30" s="387"/>
    </row>
    <row r="31" spans="2:29" ht="13.5" customHeight="1" x14ac:dyDescent="0.15">
      <c r="B31" s="388"/>
      <c r="Y31" s="381"/>
      <c r="Z31" s="336"/>
      <c r="AA31" s="336"/>
      <c r="AC31" s="387"/>
    </row>
    <row r="32" spans="2:29" ht="32.450000000000003" customHeight="1" x14ac:dyDescent="0.15">
      <c r="B32" s="388"/>
      <c r="C32" s="274" t="s">
        <v>637</v>
      </c>
      <c r="D32" s="852" t="s">
        <v>731</v>
      </c>
      <c r="E32" s="852"/>
      <c r="F32" s="852"/>
      <c r="G32" s="852"/>
      <c r="H32" s="852"/>
      <c r="I32" s="852"/>
      <c r="J32" s="852"/>
      <c r="K32" s="852"/>
      <c r="L32" s="852"/>
      <c r="M32" s="852"/>
      <c r="N32" s="852"/>
      <c r="O32" s="852"/>
      <c r="P32" s="852"/>
      <c r="Q32" s="852"/>
      <c r="R32" s="852"/>
      <c r="S32" s="852"/>
      <c r="T32" s="852"/>
      <c r="U32" s="852"/>
      <c r="V32" s="852"/>
      <c r="W32" s="852"/>
      <c r="Y32" s="433"/>
      <c r="Z32" s="336" t="s">
        <v>0</v>
      </c>
      <c r="AA32" s="336" t="s">
        <v>154</v>
      </c>
      <c r="AB32" s="336" t="s">
        <v>0</v>
      </c>
      <c r="AC32" s="387"/>
    </row>
    <row r="33" spans="1:32" x14ac:dyDescent="0.15">
      <c r="B33" s="388"/>
      <c r="D33" s="852"/>
      <c r="E33" s="852"/>
      <c r="F33" s="852"/>
      <c r="G33" s="852"/>
      <c r="H33" s="852"/>
      <c r="I33" s="852"/>
      <c r="J33" s="852"/>
      <c r="K33" s="852"/>
      <c r="L33" s="852"/>
      <c r="M33" s="852"/>
      <c r="N33" s="852"/>
      <c r="O33" s="852"/>
      <c r="P33" s="852"/>
      <c r="Q33" s="852"/>
      <c r="R33" s="852"/>
      <c r="S33" s="852"/>
      <c r="T33" s="852"/>
      <c r="U33" s="852"/>
      <c r="V33" s="852"/>
      <c r="W33" s="852"/>
      <c r="Y33" s="381"/>
      <c r="Z33" s="336"/>
      <c r="AA33" s="336"/>
      <c r="AC33" s="387"/>
    </row>
    <row r="34" spans="1:32" x14ac:dyDescent="0.15">
      <c r="B34" s="388"/>
      <c r="Y34" s="381"/>
      <c r="Z34" s="336"/>
      <c r="AA34" s="336"/>
      <c r="AC34" s="387"/>
    </row>
    <row r="35" spans="1:32" x14ac:dyDescent="0.15">
      <c r="B35" s="388"/>
      <c r="C35" s="274" t="s">
        <v>645</v>
      </c>
      <c r="D35" s="852" t="s">
        <v>732</v>
      </c>
      <c r="E35" s="852"/>
      <c r="F35" s="852"/>
      <c r="G35" s="852"/>
      <c r="H35" s="852"/>
      <c r="I35" s="852"/>
      <c r="J35" s="852"/>
      <c r="K35" s="852"/>
      <c r="L35" s="852"/>
      <c r="M35" s="852"/>
      <c r="N35" s="852"/>
      <c r="O35" s="852"/>
      <c r="P35" s="852"/>
      <c r="Q35" s="852"/>
      <c r="R35" s="852"/>
      <c r="S35" s="852"/>
      <c r="T35" s="852"/>
      <c r="U35" s="852"/>
      <c r="V35" s="852"/>
      <c r="W35" s="852"/>
      <c r="Y35" s="433"/>
      <c r="Z35" s="336" t="s">
        <v>0</v>
      </c>
      <c r="AA35" s="336" t="s">
        <v>154</v>
      </c>
      <c r="AB35" s="336" t="s">
        <v>0</v>
      </c>
      <c r="AC35" s="387"/>
    </row>
    <row r="36" spans="1:32" x14ac:dyDescent="0.15">
      <c r="B36" s="388"/>
      <c r="C36" s="274"/>
      <c r="D36" s="852"/>
      <c r="E36" s="852"/>
      <c r="F36" s="852"/>
      <c r="G36" s="852"/>
      <c r="H36" s="852"/>
      <c r="I36" s="852"/>
      <c r="J36" s="852"/>
      <c r="K36" s="852"/>
      <c r="L36" s="852"/>
      <c r="M36" s="852"/>
      <c r="N36" s="852"/>
      <c r="O36" s="852"/>
      <c r="P36" s="852"/>
      <c r="Q36" s="852"/>
      <c r="R36" s="852"/>
      <c r="S36" s="852"/>
      <c r="T36" s="852"/>
      <c r="U36" s="852"/>
      <c r="V36" s="852"/>
      <c r="W36" s="852"/>
      <c r="Y36" s="381"/>
      <c r="Z36" s="336"/>
      <c r="AA36" s="336"/>
      <c r="AC36" s="387"/>
    </row>
    <row r="37" spans="1:32" x14ac:dyDescent="0.15">
      <c r="A37" s="387"/>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17"/>
      <c r="Z37" s="318"/>
      <c r="AA37" s="318"/>
      <c r="AB37" s="322"/>
      <c r="AC37" s="322"/>
      <c r="AD37" s="388"/>
    </row>
    <row r="38" spans="1:32" x14ac:dyDescent="0.15">
      <c r="B38" s="388" t="s">
        <v>733</v>
      </c>
      <c r="C38" s="390"/>
      <c r="Y38" s="381"/>
      <c r="Z38" s="336"/>
      <c r="AA38" s="336"/>
      <c r="AC38" s="387"/>
    </row>
    <row r="39" spans="1:32" x14ac:dyDescent="0.15">
      <c r="B39" s="388"/>
      <c r="C39" s="274" t="s">
        <v>614</v>
      </c>
      <c r="D39" s="852" t="s">
        <v>734</v>
      </c>
      <c r="E39" s="852"/>
      <c r="F39" s="852"/>
      <c r="G39" s="852"/>
      <c r="H39" s="852"/>
      <c r="I39" s="852"/>
      <c r="J39" s="852"/>
      <c r="K39" s="852"/>
      <c r="L39" s="852"/>
      <c r="M39" s="852"/>
      <c r="N39" s="852"/>
      <c r="O39" s="852"/>
      <c r="P39" s="852"/>
      <c r="Q39" s="852"/>
      <c r="R39" s="852"/>
      <c r="S39" s="852"/>
      <c r="T39" s="852"/>
      <c r="U39" s="852"/>
      <c r="V39" s="852"/>
      <c r="W39" s="852"/>
      <c r="Y39" s="433"/>
      <c r="Z39" s="336" t="s">
        <v>0</v>
      </c>
      <c r="AA39" s="336" t="s">
        <v>154</v>
      </c>
      <c r="AB39" s="336" t="s">
        <v>0</v>
      </c>
      <c r="AC39" s="387"/>
    </row>
    <row r="40" spans="1:32" x14ac:dyDescent="0.15">
      <c r="B40" s="388"/>
      <c r="D40" s="852"/>
      <c r="E40" s="852"/>
      <c r="F40" s="852"/>
      <c r="G40" s="852"/>
      <c r="H40" s="852"/>
      <c r="I40" s="852"/>
      <c r="J40" s="852"/>
      <c r="K40" s="852"/>
      <c r="L40" s="852"/>
      <c r="M40" s="852"/>
      <c r="N40" s="852"/>
      <c r="O40" s="852"/>
      <c r="P40" s="852"/>
      <c r="Q40" s="852"/>
      <c r="R40" s="852"/>
      <c r="S40" s="852"/>
      <c r="T40" s="852"/>
      <c r="U40" s="852"/>
      <c r="V40" s="852"/>
      <c r="W40" s="852"/>
      <c r="Y40" s="381"/>
      <c r="Z40" s="336"/>
      <c r="AA40" s="336"/>
      <c r="AC40" s="387"/>
    </row>
    <row r="41" spans="1:32" x14ac:dyDescent="0.15">
      <c r="B41" s="392"/>
      <c r="C41" s="276"/>
      <c r="D41" s="322"/>
      <c r="E41" s="322"/>
      <c r="F41" s="322"/>
      <c r="G41" s="322"/>
      <c r="H41" s="322"/>
      <c r="I41" s="322"/>
      <c r="J41" s="322"/>
      <c r="K41" s="322"/>
      <c r="L41" s="322"/>
      <c r="M41" s="322"/>
      <c r="N41" s="322"/>
      <c r="O41" s="322"/>
      <c r="P41" s="322"/>
      <c r="Q41" s="322"/>
      <c r="R41" s="322"/>
      <c r="S41" s="322"/>
      <c r="T41" s="322"/>
      <c r="U41" s="322"/>
      <c r="V41" s="322"/>
      <c r="W41" s="322"/>
      <c r="X41" s="322"/>
      <c r="Y41" s="317"/>
      <c r="Z41" s="318"/>
      <c r="AA41" s="318"/>
      <c r="AB41" s="322"/>
      <c r="AC41" s="393"/>
    </row>
    <row r="42" spans="1:32" ht="18.75" customHeight="1" x14ac:dyDescent="0.15">
      <c r="B42" s="930" t="s">
        <v>1155</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row>
    <row r="43" spans="1:32" ht="17.25" customHeight="1" x14ac:dyDescent="0.15">
      <c r="B43" s="852"/>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row>
    <row r="44" spans="1:32" x14ac:dyDescent="0.15">
      <c r="B44" s="852" t="s">
        <v>1156</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row>
    <row r="45" spans="1:32" x14ac:dyDescent="0.15">
      <c r="B45" s="852"/>
      <c r="C45" s="852"/>
      <c r="D45" s="852"/>
      <c r="E45" s="852"/>
      <c r="F45" s="852"/>
      <c r="G45" s="852"/>
      <c r="H45" s="852"/>
      <c r="I45" s="852"/>
      <c r="J45" s="852"/>
      <c r="K45" s="852"/>
      <c r="L45" s="852"/>
      <c r="M45" s="852"/>
      <c r="N45" s="852"/>
      <c r="O45" s="852"/>
      <c r="P45" s="852"/>
      <c r="Q45" s="852"/>
      <c r="R45" s="852"/>
      <c r="S45" s="852"/>
      <c r="T45" s="852"/>
      <c r="U45" s="852"/>
      <c r="V45" s="852"/>
      <c r="W45" s="852"/>
      <c r="X45" s="852"/>
      <c r="Y45" s="852"/>
      <c r="Z45" s="852"/>
      <c r="AA45" s="852"/>
      <c r="AB45" s="852"/>
      <c r="AC45" s="852"/>
    </row>
    <row r="46" spans="1:32" ht="18" customHeight="1" x14ac:dyDescent="0.15">
      <c r="B46" s="852"/>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row>
    <row r="47" spans="1:32" x14ac:dyDescent="0.15">
      <c r="D47" s="380" t="s">
        <v>1157</v>
      </c>
      <c r="K47" s="420"/>
      <c r="L47" s="852" t="s">
        <v>735</v>
      </c>
      <c r="M47" s="852"/>
      <c r="N47" s="852"/>
      <c r="O47" s="852"/>
      <c r="P47" s="852"/>
      <c r="Q47" s="852"/>
      <c r="R47" s="852"/>
      <c r="S47" s="852"/>
      <c r="T47" s="852"/>
      <c r="U47" s="852"/>
      <c r="V47" s="852"/>
      <c r="W47" s="852"/>
      <c r="X47" s="852"/>
      <c r="Y47" s="852"/>
      <c r="Z47" s="852"/>
      <c r="AA47" s="852"/>
      <c r="AB47" s="852"/>
      <c r="AC47" s="420"/>
    </row>
    <row r="48" spans="1:32" x14ac:dyDescent="0.15">
      <c r="K48" s="420"/>
      <c r="L48" s="852"/>
      <c r="M48" s="852"/>
      <c r="N48" s="852"/>
      <c r="O48" s="852"/>
      <c r="P48" s="852"/>
      <c r="Q48" s="852"/>
      <c r="R48" s="852"/>
      <c r="S48" s="852"/>
      <c r="T48" s="852"/>
      <c r="U48" s="852"/>
      <c r="V48" s="852"/>
      <c r="W48" s="852"/>
      <c r="X48" s="852"/>
      <c r="Y48" s="852"/>
      <c r="Z48" s="852"/>
      <c r="AA48" s="852"/>
      <c r="AB48" s="852"/>
      <c r="AC48" s="420"/>
      <c r="AF48" s="380" t="s">
        <v>159</v>
      </c>
    </row>
    <row r="49" spans="2:29" ht="49.5" customHeight="1" x14ac:dyDescent="0.15">
      <c r="K49" s="420"/>
      <c r="L49" s="852"/>
      <c r="M49" s="852"/>
      <c r="N49" s="852"/>
      <c r="O49" s="852"/>
      <c r="P49" s="852"/>
      <c r="Q49" s="852"/>
      <c r="R49" s="852"/>
      <c r="S49" s="852"/>
      <c r="T49" s="852"/>
      <c r="U49" s="852"/>
      <c r="V49" s="852"/>
      <c r="W49" s="852"/>
      <c r="X49" s="852"/>
      <c r="Y49" s="852"/>
      <c r="Z49" s="852"/>
      <c r="AA49" s="852"/>
      <c r="AB49" s="852"/>
      <c r="AC49" s="420"/>
    </row>
    <row r="50" spans="2:29" x14ac:dyDescent="0.15">
      <c r="B50" s="852" t="s">
        <v>1158</v>
      </c>
      <c r="C50" s="852"/>
      <c r="D50" s="852"/>
      <c r="E50" s="852"/>
      <c r="F50" s="852"/>
      <c r="G50" s="852"/>
      <c r="H50" s="852"/>
      <c r="I50" s="852"/>
      <c r="J50" s="852"/>
      <c r="K50" s="852"/>
      <c r="L50" s="852"/>
      <c r="M50" s="852"/>
      <c r="N50" s="852"/>
      <c r="O50" s="852"/>
      <c r="P50" s="852"/>
      <c r="Q50" s="852"/>
      <c r="R50" s="852"/>
      <c r="S50" s="852"/>
      <c r="T50" s="852"/>
      <c r="U50" s="852"/>
      <c r="V50" s="852"/>
      <c r="W50" s="852"/>
      <c r="X50" s="852"/>
      <c r="Y50" s="852"/>
      <c r="Z50" s="852"/>
      <c r="AA50" s="852"/>
      <c r="AB50" s="852"/>
      <c r="AC50" s="852"/>
    </row>
    <row r="51" spans="2:29" x14ac:dyDescent="0.15">
      <c r="B51" s="852"/>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row>
    <row r="52" spans="2:29" ht="30" customHeight="1" x14ac:dyDescent="0.15">
      <c r="B52" s="852"/>
      <c r="C52" s="852"/>
      <c r="D52" s="852"/>
      <c r="E52" s="852"/>
      <c r="F52" s="852"/>
      <c r="G52" s="852"/>
      <c r="H52" s="852"/>
      <c r="I52" s="852"/>
      <c r="J52" s="852"/>
      <c r="K52" s="852"/>
      <c r="L52" s="852"/>
      <c r="M52" s="852"/>
      <c r="N52" s="852"/>
      <c r="O52" s="852"/>
      <c r="P52" s="852"/>
      <c r="Q52" s="852"/>
      <c r="R52" s="852"/>
      <c r="S52" s="852"/>
      <c r="T52" s="852"/>
      <c r="U52" s="852"/>
      <c r="V52" s="852"/>
      <c r="W52" s="852"/>
      <c r="X52" s="852"/>
      <c r="Y52" s="852"/>
      <c r="Z52" s="852"/>
      <c r="AA52" s="852"/>
      <c r="AB52" s="852"/>
      <c r="AC52" s="852"/>
    </row>
    <row r="120" spans="3:7" x14ac:dyDescent="0.15">
      <c r="C120" s="322"/>
      <c r="D120" s="322"/>
      <c r="E120" s="322"/>
      <c r="F120" s="322"/>
      <c r="G120" s="322"/>
    </row>
    <row r="121" spans="3:7" x14ac:dyDescent="0.15">
      <c r="C121" s="3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G8:G10 Z14:Z15 AB14:AB15 Z29 AB29 Z39 AB39 L8 Q8 Z32 AB32 Z35 AB35">
      <formula1>"□,■"</formula1>
    </dataValidation>
  </dataValidations>
  <pageMargins left="0.70866141732283472" right="0.70866141732283472" top="0.59055118110236227" bottom="0.39370078740157483" header="0.31496062992125984" footer="0.31496062992125984"/>
  <pageSetup paperSize="9" scale="87" orientation="portrait"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380" customWidth="1"/>
    <col min="2" max="2" width="2.375" style="380" customWidth="1"/>
    <col min="3" max="3" width="2.75" style="380" customWidth="1"/>
    <col min="4" max="7" width="4" style="380"/>
    <col min="8" max="8" width="2.875" style="380" customWidth="1"/>
    <col min="9" max="16" width="4" style="380"/>
    <col min="17" max="17" width="5.375" style="380" customWidth="1"/>
    <col min="18" max="18" width="5" style="380" customWidth="1"/>
    <col min="19" max="19" width="4.625" style="380" customWidth="1"/>
    <col min="20" max="24" width="4" style="380"/>
    <col min="25" max="25" width="2.375" style="380" customWidth="1"/>
    <col min="26" max="26" width="4" style="380"/>
    <col min="27" max="27" width="2.25" style="380" customWidth="1"/>
    <col min="28" max="28" width="4" style="380"/>
    <col min="29" max="29" width="2.375" style="380" customWidth="1"/>
    <col min="30" max="30" width="1.5" style="380" customWidth="1"/>
    <col min="31" max="16384" width="4" style="380"/>
  </cols>
  <sheetData>
    <row r="2" spans="2:32" x14ac:dyDescent="0.15">
      <c r="B2" s="380" t="s">
        <v>776</v>
      </c>
      <c r="C2"/>
      <c r="D2"/>
      <c r="E2"/>
      <c r="F2"/>
      <c r="G2"/>
      <c r="H2"/>
      <c r="I2"/>
      <c r="J2"/>
      <c r="K2"/>
      <c r="L2"/>
      <c r="M2"/>
      <c r="N2"/>
      <c r="O2"/>
      <c r="P2"/>
      <c r="Q2"/>
      <c r="R2"/>
      <c r="S2"/>
      <c r="T2"/>
      <c r="U2"/>
      <c r="V2"/>
      <c r="W2"/>
      <c r="X2"/>
      <c r="Y2"/>
      <c r="Z2"/>
      <c r="AA2"/>
      <c r="AB2"/>
      <c r="AC2"/>
    </row>
    <row r="4" spans="2:32" x14ac:dyDescent="0.15">
      <c r="B4" s="676" t="s">
        <v>777</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6" spans="2:32"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0"/>
      <c r="Z6" s="690"/>
      <c r="AA6" s="690"/>
      <c r="AB6" s="690"/>
      <c r="AC6" s="691"/>
    </row>
    <row r="7" spans="2:32" ht="23.25" customHeight="1" x14ac:dyDescent="0.15">
      <c r="B7" s="937" t="s">
        <v>175</v>
      </c>
      <c r="C7" s="937"/>
      <c r="D7" s="937"/>
      <c r="E7" s="937"/>
      <c r="F7" s="937"/>
      <c r="G7" s="312" t="s">
        <v>0</v>
      </c>
      <c r="H7" s="416" t="s">
        <v>146</v>
      </c>
      <c r="I7" s="416"/>
      <c r="J7" s="416"/>
      <c r="K7" s="416"/>
      <c r="L7" s="312" t="s">
        <v>0</v>
      </c>
      <c r="M7" s="416" t="s">
        <v>147</v>
      </c>
      <c r="N7" s="416"/>
      <c r="O7" s="416"/>
      <c r="P7" s="416"/>
      <c r="Q7" s="312" t="s">
        <v>0</v>
      </c>
      <c r="R7" s="416" t="s">
        <v>148</v>
      </c>
      <c r="S7" s="416"/>
      <c r="T7" s="416"/>
      <c r="U7" s="416"/>
      <c r="V7" s="416"/>
      <c r="W7" s="416"/>
      <c r="X7" s="416"/>
      <c r="Y7" s="416"/>
      <c r="Z7" s="416"/>
      <c r="AA7" s="390"/>
      <c r="AB7" s="390"/>
      <c r="AC7" s="391"/>
    </row>
    <row r="8" spans="2:32" ht="20.100000000000001" customHeight="1" x14ac:dyDescent="0.15">
      <c r="B8" s="678" t="s">
        <v>176</v>
      </c>
      <c r="C8" s="679"/>
      <c r="D8" s="679"/>
      <c r="E8" s="679"/>
      <c r="F8" s="680"/>
      <c r="G8" s="312" t="s">
        <v>0</v>
      </c>
      <c r="H8" s="690" t="s">
        <v>778</v>
      </c>
      <c r="I8" s="690"/>
      <c r="J8" s="690"/>
      <c r="K8" s="690"/>
      <c r="L8" s="690"/>
      <c r="M8" s="690"/>
      <c r="N8" s="690"/>
      <c r="O8" s="690"/>
      <c r="P8" s="690"/>
      <c r="Q8" s="376"/>
      <c r="R8" s="312" t="s">
        <v>0</v>
      </c>
      <c r="S8" s="690" t="s">
        <v>779</v>
      </c>
      <c r="T8" s="690"/>
      <c r="U8" s="690"/>
      <c r="V8" s="690"/>
      <c r="W8" s="690"/>
      <c r="X8" s="690"/>
      <c r="Y8" s="690"/>
      <c r="Z8" s="690"/>
      <c r="AA8" s="690"/>
      <c r="AB8" s="690"/>
      <c r="AC8" s="691"/>
    </row>
    <row r="10" spans="2:32" x14ac:dyDescent="0.15">
      <c r="B10" s="389"/>
      <c r="C10" s="390"/>
      <c r="D10" s="390"/>
      <c r="E10" s="390"/>
      <c r="F10" s="390"/>
      <c r="G10" s="390"/>
      <c r="H10" s="390"/>
      <c r="I10" s="390"/>
      <c r="J10" s="390"/>
      <c r="K10" s="390"/>
      <c r="L10" s="390"/>
      <c r="M10" s="390"/>
      <c r="N10" s="390"/>
      <c r="O10" s="390"/>
      <c r="P10" s="390"/>
      <c r="Q10" s="390"/>
      <c r="R10" s="390"/>
      <c r="S10" s="390"/>
      <c r="T10" s="390"/>
      <c r="U10" s="390"/>
      <c r="V10" s="390"/>
      <c r="W10" s="390"/>
      <c r="X10" s="391"/>
      <c r="Y10" s="390"/>
      <c r="Z10" s="390"/>
      <c r="AA10" s="390"/>
      <c r="AB10" s="390"/>
      <c r="AC10" s="391"/>
      <c r="AD10"/>
      <c r="AE10"/>
      <c r="AF10"/>
    </row>
    <row r="11" spans="2:32" x14ac:dyDescent="0.15">
      <c r="B11" s="388" t="s">
        <v>780</v>
      </c>
      <c r="X11" s="387"/>
      <c r="Z11" s="143" t="s">
        <v>153</v>
      </c>
      <c r="AA11" s="143" t="s">
        <v>154</v>
      </c>
      <c r="AB11" s="143" t="s">
        <v>155</v>
      </c>
      <c r="AC11" s="387"/>
      <c r="AD11"/>
      <c r="AE11"/>
      <c r="AF11"/>
    </row>
    <row r="12" spans="2:32" x14ac:dyDescent="0.15">
      <c r="B12" s="388"/>
      <c r="X12" s="387"/>
      <c r="AC12" s="387"/>
      <c r="AD12"/>
      <c r="AE12"/>
      <c r="AF12"/>
    </row>
    <row r="13" spans="2:32" ht="53.25" customHeight="1" x14ac:dyDescent="0.15">
      <c r="B13" s="388"/>
      <c r="C13" s="311">
        <v>1</v>
      </c>
      <c r="D13" s="769" t="s">
        <v>781</v>
      </c>
      <c r="E13" s="769"/>
      <c r="F13" s="872"/>
      <c r="G13" s="791" t="s">
        <v>782</v>
      </c>
      <c r="H13" s="791"/>
      <c r="I13" s="791"/>
      <c r="J13" s="791"/>
      <c r="K13" s="791"/>
      <c r="L13" s="791"/>
      <c r="M13" s="791"/>
      <c r="N13" s="791"/>
      <c r="O13" s="791"/>
      <c r="P13" s="791"/>
      <c r="Q13" s="791"/>
      <c r="R13" s="791"/>
      <c r="S13" s="791"/>
      <c r="T13" s="791"/>
      <c r="U13" s="791"/>
      <c r="V13" s="791"/>
      <c r="W13" s="792"/>
      <c r="X13" s="387"/>
      <c r="Z13" s="336" t="s">
        <v>0</v>
      </c>
      <c r="AA13" s="336" t="s">
        <v>154</v>
      </c>
      <c r="AB13" s="336" t="s">
        <v>0</v>
      </c>
      <c r="AC13" s="102"/>
    </row>
    <row r="14" spans="2:32" x14ac:dyDescent="0.15">
      <c r="B14" s="388"/>
      <c r="X14" s="387"/>
      <c r="Z14" s="336"/>
      <c r="AA14" s="336"/>
      <c r="AB14" s="336"/>
      <c r="AC14" s="382"/>
    </row>
    <row r="15" spans="2:32" ht="47.25" customHeight="1" x14ac:dyDescent="0.15">
      <c r="B15" s="388"/>
      <c r="C15" s="311">
        <v>2</v>
      </c>
      <c r="D15" s="769" t="s">
        <v>783</v>
      </c>
      <c r="E15" s="769"/>
      <c r="F15" s="872"/>
      <c r="G15" s="790" t="s">
        <v>784</v>
      </c>
      <c r="H15" s="791"/>
      <c r="I15" s="791"/>
      <c r="J15" s="791"/>
      <c r="K15" s="791"/>
      <c r="L15" s="791"/>
      <c r="M15" s="791"/>
      <c r="N15" s="791"/>
      <c r="O15" s="791"/>
      <c r="P15" s="791"/>
      <c r="Q15" s="791"/>
      <c r="R15" s="791"/>
      <c r="S15" s="791"/>
      <c r="T15" s="791"/>
      <c r="U15" s="791"/>
      <c r="V15" s="791"/>
      <c r="W15" s="792"/>
      <c r="X15" s="387"/>
      <c r="Z15" s="336" t="s">
        <v>0</v>
      </c>
      <c r="AA15" s="336" t="s">
        <v>154</v>
      </c>
      <c r="AB15" s="336" t="s">
        <v>0</v>
      </c>
      <c r="AC15" s="102"/>
    </row>
    <row r="16" spans="2:32" x14ac:dyDescent="0.15">
      <c r="B16" s="388"/>
      <c r="X16" s="387"/>
      <c r="Z16" s="336"/>
      <c r="AA16" s="336"/>
      <c r="AB16" s="336"/>
      <c r="AC16" s="382"/>
    </row>
    <row r="17" spans="2:32" ht="28.15" customHeight="1" x14ac:dyDescent="0.15">
      <c r="B17" s="388"/>
      <c r="C17" s="716">
        <v>3</v>
      </c>
      <c r="D17" s="717" t="s">
        <v>785</v>
      </c>
      <c r="E17" s="717"/>
      <c r="F17" s="718"/>
      <c r="G17" s="931" t="s">
        <v>786</v>
      </c>
      <c r="H17" s="932"/>
      <c r="I17" s="932"/>
      <c r="J17" s="932"/>
      <c r="K17" s="932"/>
      <c r="L17" s="932"/>
      <c r="M17" s="932"/>
      <c r="N17" s="932"/>
      <c r="O17" s="932"/>
      <c r="P17" s="932"/>
      <c r="Q17" s="932"/>
      <c r="R17" s="932"/>
      <c r="S17" s="932"/>
      <c r="T17" s="932"/>
      <c r="U17" s="932"/>
      <c r="V17" s="932"/>
      <c r="W17" s="933"/>
      <c r="X17" s="387"/>
      <c r="Z17" s="430"/>
      <c r="AA17" s="336"/>
      <c r="AB17" s="430"/>
      <c r="AC17" s="102"/>
    </row>
    <row r="18" spans="2:32" ht="17.25" customHeight="1" x14ac:dyDescent="0.15">
      <c r="B18" s="388"/>
      <c r="C18" s="719"/>
      <c r="D18" s="714"/>
      <c r="E18" s="714"/>
      <c r="F18" s="720"/>
      <c r="G18" s="105" t="s">
        <v>787</v>
      </c>
      <c r="H18" s="2"/>
      <c r="I18" s="2"/>
      <c r="J18" s="2"/>
      <c r="K18" s="2"/>
      <c r="L18" s="2"/>
      <c r="M18" s="2"/>
      <c r="N18" s="2"/>
      <c r="O18" s="2"/>
      <c r="P18" s="2"/>
      <c r="Q18" s="2"/>
      <c r="R18" s="2"/>
      <c r="S18" s="2"/>
      <c r="T18" s="2"/>
      <c r="U18" s="2"/>
      <c r="V18" s="2"/>
      <c r="W18" s="102"/>
      <c r="X18" s="387"/>
      <c r="Z18" s="336" t="s">
        <v>0</v>
      </c>
      <c r="AA18" s="336" t="s">
        <v>154</v>
      </c>
      <c r="AB18" s="336" t="s">
        <v>0</v>
      </c>
      <c r="AC18" s="102"/>
    </row>
    <row r="19" spans="2:32" ht="17.25" customHeight="1" x14ac:dyDescent="0.15">
      <c r="B19" s="388"/>
      <c r="C19" s="719"/>
      <c r="D19" s="714"/>
      <c r="E19" s="714"/>
      <c r="F19" s="720"/>
      <c r="G19" s="388"/>
      <c r="W19" s="387"/>
      <c r="X19" s="387"/>
      <c r="Z19" s="430"/>
      <c r="AA19" s="336"/>
      <c r="AB19" s="430"/>
      <c r="AC19" s="102"/>
    </row>
    <row r="20" spans="2:32" ht="17.25" customHeight="1" x14ac:dyDescent="0.15">
      <c r="B20" s="388"/>
      <c r="C20" s="719"/>
      <c r="D20" s="714"/>
      <c r="E20" s="714"/>
      <c r="F20" s="720"/>
      <c r="G20" s="934" t="s">
        <v>788</v>
      </c>
      <c r="H20" s="935"/>
      <c r="I20" s="935"/>
      <c r="J20" s="935"/>
      <c r="K20" s="935"/>
      <c r="L20" s="935"/>
      <c r="M20" s="935"/>
      <c r="N20" s="935"/>
      <c r="O20" s="935"/>
      <c r="P20" s="935"/>
      <c r="Q20" s="935"/>
      <c r="R20" s="935"/>
      <c r="S20" s="935"/>
      <c r="T20" s="935"/>
      <c r="U20" s="935"/>
      <c r="V20" s="935"/>
      <c r="W20" s="936"/>
      <c r="X20" s="387"/>
      <c r="Z20" s="430"/>
      <c r="AA20" s="336"/>
      <c r="AB20" s="430"/>
      <c r="AC20" s="102"/>
    </row>
    <row r="21" spans="2:32" ht="17.25" customHeight="1" x14ac:dyDescent="0.15">
      <c r="B21" s="388"/>
      <c r="C21" s="719"/>
      <c r="D21" s="714"/>
      <c r="E21" s="714"/>
      <c r="F21" s="720"/>
      <c r="G21" s="105" t="s">
        <v>789</v>
      </c>
      <c r="H21" s="2"/>
      <c r="I21" s="2"/>
      <c r="J21" s="2"/>
      <c r="K21" s="2"/>
      <c r="L21" s="2"/>
      <c r="M21" s="2"/>
      <c r="N21" s="2"/>
      <c r="O21" s="2"/>
      <c r="P21" s="2"/>
      <c r="Q21" s="2"/>
      <c r="R21" s="2"/>
      <c r="S21" s="2"/>
      <c r="T21" s="2"/>
      <c r="U21" s="2"/>
      <c r="V21" s="2"/>
      <c r="W21" s="102"/>
      <c r="X21" s="387"/>
      <c r="Z21" s="336" t="s">
        <v>0</v>
      </c>
      <c r="AA21" s="336" t="s">
        <v>154</v>
      </c>
      <c r="AB21" s="336" t="s">
        <v>0</v>
      </c>
      <c r="AC21" s="102"/>
    </row>
    <row r="22" spans="2:32" ht="17.25" customHeight="1" x14ac:dyDescent="0.15">
      <c r="B22" s="388"/>
      <c r="C22" s="719"/>
      <c r="D22" s="714"/>
      <c r="E22" s="714"/>
      <c r="F22" s="720"/>
      <c r="G22" s="388"/>
      <c r="H22" s="341" t="s">
        <v>239</v>
      </c>
      <c r="I22" s="690" t="s">
        <v>790</v>
      </c>
      <c r="J22" s="690"/>
      <c r="K22" s="690"/>
      <c r="L22" s="690"/>
      <c r="M22" s="690"/>
      <c r="N22" s="690"/>
      <c r="O22" s="690"/>
      <c r="P22" s="690"/>
      <c r="Q22" s="690"/>
      <c r="R22" s="690"/>
      <c r="S22" s="690"/>
      <c r="T22" s="678"/>
      <c r="U22" s="680"/>
      <c r="V22" s="377" t="s">
        <v>240</v>
      </c>
      <c r="X22" s="296"/>
      <c r="Z22" s="430"/>
      <c r="AA22" s="336"/>
      <c r="AB22" s="430"/>
      <c r="AC22" s="102"/>
    </row>
    <row r="23" spans="2:32" ht="31.5" customHeight="1" x14ac:dyDescent="0.15">
      <c r="B23" s="388"/>
      <c r="C23" s="719"/>
      <c r="D23" s="714"/>
      <c r="E23" s="714"/>
      <c r="F23" s="720"/>
      <c r="G23" s="296"/>
      <c r="H23" s="341" t="s">
        <v>241</v>
      </c>
      <c r="I23" s="791" t="s">
        <v>791</v>
      </c>
      <c r="J23" s="791"/>
      <c r="K23" s="791"/>
      <c r="L23" s="791"/>
      <c r="M23" s="791"/>
      <c r="N23" s="791"/>
      <c r="O23" s="791"/>
      <c r="P23" s="791"/>
      <c r="Q23" s="791"/>
      <c r="R23" s="791"/>
      <c r="S23" s="792"/>
      <c r="T23" s="678"/>
      <c r="U23" s="680"/>
      <c r="V23" s="377" t="s">
        <v>240</v>
      </c>
      <c r="X23" s="296"/>
      <c r="Z23" s="430"/>
      <c r="AA23" s="336"/>
      <c r="AB23" s="430"/>
      <c r="AC23" s="102"/>
    </row>
    <row r="24" spans="2:32" ht="17.25" customHeight="1" x14ac:dyDescent="0.15">
      <c r="B24" s="388"/>
      <c r="C24" s="719"/>
      <c r="D24" s="714"/>
      <c r="E24" s="714"/>
      <c r="F24" s="720"/>
      <c r="G24" s="388"/>
      <c r="W24" s="387"/>
      <c r="X24" s="387"/>
      <c r="Z24" s="2"/>
      <c r="AA24" s="2"/>
      <c r="AB24" s="2"/>
      <c r="AC24" s="102"/>
    </row>
    <row r="25" spans="2:32" ht="17.25" customHeight="1" x14ac:dyDescent="0.15">
      <c r="B25" s="388"/>
      <c r="C25" s="719"/>
      <c r="D25" s="714"/>
      <c r="E25" s="714"/>
      <c r="F25" s="720"/>
      <c r="G25" s="105" t="s">
        <v>792</v>
      </c>
      <c r="H25" s="2"/>
      <c r="I25" s="2"/>
      <c r="J25" s="2"/>
      <c r="K25" s="2"/>
      <c r="L25" s="2"/>
      <c r="M25" s="2"/>
      <c r="N25" s="2"/>
      <c r="O25" s="2"/>
      <c r="P25" s="2"/>
      <c r="Q25" s="2"/>
      <c r="R25" s="2"/>
      <c r="S25" s="2"/>
      <c r="T25" s="2"/>
      <c r="U25" s="2"/>
      <c r="V25" s="2"/>
      <c r="W25" s="102"/>
      <c r="X25" s="102"/>
      <c r="Z25" s="336" t="s">
        <v>0</v>
      </c>
      <c r="AA25" s="336" t="s">
        <v>154</v>
      </c>
      <c r="AB25" s="336" t="s">
        <v>0</v>
      </c>
      <c r="AC25" s="102"/>
    </row>
    <row r="26" spans="2:32" ht="17.25" customHeight="1" x14ac:dyDescent="0.15">
      <c r="B26" s="388"/>
      <c r="C26" s="721"/>
      <c r="D26" s="722"/>
      <c r="E26" s="722"/>
      <c r="F26" s="723"/>
      <c r="G26" s="85"/>
      <c r="H26" s="394"/>
      <c r="I26" s="394"/>
      <c r="J26" s="322"/>
      <c r="K26" s="322"/>
      <c r="L26" s="322"/>
      <c r="M26" s="322"/>
      <c r="N26" s="322"/>
      <c r="O26" s="322"/>
      <c r="P26" s="322"/>
      <c r="Q26" s="322"/>
      <c r="R26" s="322"/>
      <c r="S26" s="322"/>
      <c r="T26" s="322"/>
      <c r="U26" s="322"/>
      <c r="V26" s="322"/>
      <c r="W26" s="393"/>
      <c r="X26" s="387"/>
      <c r="Z26" s="430"/>
      <c r="AA26" s="336"/>
      <c r="AB26" s="430"/>
      <c r="AC26" s="102"/>
    </row>
    <row r="27" spans="2:32" ht="17.25" customHeight="1" x14ac:dyDescent="0.15">
      <c r="B27" s="388"/>
      <c r="D27" s="323"/>
      <c r="E27" s="323"/>
      <c r="F27" s="323"/>
      <c r="X27" s="387"/>
      <c r="Z27" s="430"/>
      <c r="AA27" s="336"/>
      <c r="AB27" s="430"/>
      <c r="AC27" s="102"/>
    </row>
    <row r="28" spans="2:32" x14ac:dyDescent="0.15">
      <c r="B28" s="392"/>
      <c r="C28" s="322"/>
      <c r="D28" s="322"/>
      <c r="E28" s="322"/>
      <c r="F28" s="322"/>
      <c r="G28" s="322"/>
      <c r="H28" s="322"/>
      <c r="I28" s="322"/>
      <c r="J28" s="322"/>
      <c r="K28" s="322"/>
      <c r="L28" s="322"/>
      <c r="M28" s="322"/>
      <c r="N28" s="322"/>
      <c r="O28" s="322"/>
      <c r="P28" s="322"/>
      <c r="Q28" s="322"/>
      <c r="R28" s="322"/>
      <c r="S28" s="322"/>
      <c r="T28" s="322"/>
      <c r="U28" s="322"/>
      <c r="V28" s="322"/>
      <c r="W28" s="322"/>
      <c r="X28" s="393"/>
      <c r="Y28" s="322"/>
      <c r="Z28" s="322"/>
      <c r="AA28" s="322"/>
      <c r="AB28" s="322"/>
      <c r="AC28" s="393"/>
    </row>
    <row r="30" spans="2:32" ht="7.5" customHeight="1" x14ac:dyDescent="0.15">
      <c r="Z30" s="2"/>
      <c r="AA30" s="2"/>
      <c r="AB30" s="2"/>
      <c r="AC30" s="2"/>
    </row>
    <row r="31" spans="2:32" x14ac:dyDescent="0.15">
      <c r="B31" s="380" t="s">
        <v>360</v>
      </c>
    </row>
    <row r="32" spans="2:32" x14ac:dyDescent="0.15">
      <c r="B32" s="380" t="s">
        <v>361</v>
      </c>
      <c r="K32"/>
      <c r="L32"/>
      <c r="M32"/>
      <c r="N32"/>
      <c r="O32"/>
      <c r="P32"/>
      <c r="Q32"/>
      <c r="R32"/>
      <c r="S32"/>
      <c r="T32"/>
      <c r="U32"/>
      <c r="V32"/>
      <c r="W32"/>
      <c r="X32"/>
      <c r="Y32"/>
      <c r="Z32"/>
      <c r="AA32"/>
      <c r="AB32"/>
      <c r="AC32"/>
      <c r="AD32"/>
      <c r="AE32"/>
      <c r="AF32"/>
    </row>
    <row r="122" spans="3:7" x14ac:dyDescent="0.15">
      <c r="C122" s="322"/>
      <c r="D122" s="322"/>
      <c r="E122" s="322"/>
      <c r="F122" s="322"/>
      <c r="G122" s="322"/>
    </row>
    <row r="123" spans="3:7" x14ac:dyDescent="0.15">
      <c r="C123" s="3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G7:G8 Z13 AB13 Z15 AB15 Z18 AB18 Z21 AB21 Z25 AB25 L7 Q7 R8">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380" customWidth="1"/>
    <col min="2" max="2" width="2.375" style="380" customWidth="1"/>
    <col min="3" max="3" width="1.125" style="380" customWidth="1"/>
    <col min="4" max="18" width="4" style="380"/>
    <col min="19" max="19" width="8.125" style="380" customWidth="1"/>
    <col min="20"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5" x14ac:dyDescent="0.15">
      <c r="B2" s="380" t="s">
        <v>793</v>
      </c>
      <c r="C2"/>
      <c r="D2"/>
      <c r="E2"/>
      <c r="F2"/>
      <c r="G2"/>
      <c r="H2"/>
      <c r="I2"/>
      <c r="J2"/>
      <c r="K2"/>
      <c r="L2"/>
      <c r="M2"/>
      <c r="N2"/>
      <c r="O2"/>
      <c r="P2"/>
      <c r="Q2"/>
      <c r="R2"/>
      <c r="S2"/>
      <c r="T2"/>
      <c r="U2"/>
      <c r="V2"/>
      <c r="W2"/>
      <c r="X2"/>
      <c r="Y2"/>
    </row>
    <row r="4" spans="2:25" x14ac:dyDescent="0.15">
      <c r="B4" s="676" t="s">
        <v>794</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x14ac:dyDescent="0.15">
      <c r="B7" s="688" t="s">
        <v>175</v>
      </c>
      <c r="C7" s="688"/>
      <c r="D7" s="688"/>
      <c r="E7" s="688"/>
      <c r="F7" s="688"/>
      <c r="G7" s="312" t="s">
        <v>0</v>
      </c>
      <c r="H7" s="408" t="s">
        <v>146</v>
      </c>
      <c r="I7" s="408"/>
      <c r="J7" s="408"/>
      <c r="K7" s="408"/>
      <c r="L7" s="312" t="s">
        <v>0</v>
      </c>
      <c r="M7" s="408" t="s">
        <v>147</v>
      </c>
      <c r="N7" s="408"/>
      <c r="O7" s="408"/>
      <c r="P7" s="408"/>
      <c r="Q7" s="312" t="s">
        <v>0</v>
      </c>
      <c r="R7" s="408" t="s">
        <v>148</v>
      </c>
      <c r="S7" s="408"/>
      <c r="T7" s="408"/>
      <c r="U7" s="408"/>
      <c r="V7" s="408"/>
      <c r="W7" s="376"/>
      <c r="X7" s="376"/>
      <c r="Y7" s="377"/>
    </row>
    <row r="8" spans="2:25" ht="20.100000000000001" customHeight="1" x14ac:dyDescent="0.15">
      <c r="B8" s="681" t="s">
        <v>181</v>
      </c>
      <c r="C8" s="682"/>
      <c r="D8" s="682"/>
      <c r="E8" s="682"/>
      <c r="F8" s="683"/>
      <c r="G8" s="314" t="s">
        <v>0</v>
      </c>
      <c r="H8" s="694" t="s">
        <v>795</v>
      </c>
      <c r="I8" s="694"/>
      <c r="J8" s="694"/>
      <c r="K8" s="694"/>
      <c r="L8" s="694"/>
      <c r="M8" s="694"/>
      <c r="N8" s="694"/>
      <c r="O8" s="694"/>
      <c r="P8" s="694"/>
      <c r="Q8" s="694"/>
      <c r="R8" s="694"/>
      <c r="S8" s="694"/>
      <c r="T8" s="694"/>
      <c r="U8" s="694"/>
      <c r="V8" s="694"/>
      <c r="W8" s="694"/>
      <c r="X8" s="694"/>
      <c r="Y8" s="695"/>
    </row>
    <row r="9" spans="2:25" ht="20.100000000000001" customHeight="1" x14ac:dyDescent="0.15">
      <c r="B9" s="684"/>
      <c r="C9" s="685"/>
      <c r="D9" s="685"/>
      <c r="E9" s="685"/>
      <c r="F9" s="686"/>
      <c r="G9" s="317" t="s">
        <v>0</v>
      </c>
      <c r="H9" s="697" t="s">
        <v>796</v>
      </c>
      <c r="I9" s="697"/>
      <c r="J9" s="697"/>
      <c r="K9" s="697"/>
      <c r="L9" s="697"/>
      <c r="M9" s="697"/>
      <c r="N9" s="697"/>
      <c r="O9" s="697"/>
      <c r="P9" s="697"/>
      <c r="Q9" s="697"/>
      <c r="R9" s="697"/>
      <c r="S9" s="697"/>
      <c r="T9" s="697"/>
      <c r="U9" s="697"/>
      <c r="V9" s="697"/>
      <c r="W9" s="697"/>
      <c r="X9" s="697"/>
      <c r="Y9" s="698"/>
    </row>
    <row r="10" spans="2:25" ht="10.5" customHeight="1" x14ac:dyDescent="0.15">
      <c r="B10" s="336"/>
      <c r="C10" s="336"/>
      <c r="D10" s="336"/>
      <c r="E10" s="336"/>
      <c r="F10" s="336"/>
      <c r="G10" s="2"/>
      <c r="I10" s="338"/>
      <c r="J10" s="338"/>
      <c r="K10" s="338"/>
      <c r="L10" s="338"/>
      <c r="M10" s="338"/>
      <c r="N10" s="338"/>
      <c r="O10" s="338"/>
      <c r="P10" s="338"/>
      <c r="Q10" s="338"/>
      <c r="R10" s="338"/>
      <c r="S10" s="338"/>
      <c r="T10" s="338"/>
      <c r="U10" s="338"/>
      <c r="V10" s="338"/>
      <c r="W10" s="338"/>
      <c r="X10" s="338"/>
      <c r="Y10" s="338"/>
    </row>
    <row r="11" spans="2:25" ht="17.25" customHeight="1" x14ac:dyDescent="0.15">
      <c r="B11" s="380" t="s">
        <v>797</v>
      </c>
      <c r="C11" s="336"/>
      <c r="D11" s="336"/>
      <c r="E11" s="336"/>
      <c r="F11" s="336"/>
      <c r="G11" s="2"/>
      <c r="I11" s="338"/>
      <c r="J11" s="338"/>
      <c r="K11" s="338"/>
      <c r="L11" s="338"/>
      <c r="M11" s="338"/>
      <c r="N11" s="338"/>
      <c r="O11" s="338"/>
      <c r="P11" s="338"/>
      <c r="Q11" s="338"/>
      <c r="R11" s="338"/>
      <c r="S11" s="338"/>
      <c r="T11" s="338"/>
    </row>
    <row r="12" spans="2:25" ht="6" customHeight="1" x14ac:dyDescent="0.15">
      <c r="B12" s="389"/>
      <c r="C12" s="390"/>
      <c r="D12" s="390"/>
      <c r="E12" s="390"/>
      <c r="F12" s="390"/>
      <c r="G12" s="390"/>
      <c r="H12" s="390"/>
      <c r="I12" s="390"/>
      <c r="J12" s="390"/>
      <c r="K12" s="390"/>
      <c r="L12" s="390"/>
      <c r="M12" s="390"/>
      <c r="N12" s="390"/>
      <c r="O12" s="390"/>
      <c r="P12" s="390"/>
      <c r="Q12" s="390"/>
      <c r="R12" s="390"/>
      <c r="S12" s="390"/>
      <c r="T12" s="390"/>
      <c r="U12" s="389"/>
      <c r="V12" s="162"/>
      <c r="W12" s="162"/>
      <c r="X12" s="162"/>
      <c r="Y12" s="391"/>
    </row>
    <row r="13" spans="2:25" ht="21.75" customHeight="1" x14ac:dyDescent="0.15">
      <c r="B13" s="388"/>
      <c r="C13" s="380" t="s">
        <v>798</v>
      </c>
      <c r="U13" s="388"/>
      <c r="V13" s="143"/>
      <c r="W13" s="143"/>
      <c r="X13" s="143"/>
      <c r="Y13" s="387"/>
    </row>
    <row r="14" spans="2:25" ht="5.25" customHeight="1" x14ac:dyDescent="0.15">
      <c r="B14" s="388"/>
      <c r="U14" s="388"/>
      <c r="Y14" s="387"/>
    </row>
    <row r="15" spans="2:25" ht="28.5" customHeight="1" x14ac:dyDescent="0.15">
      <c r="B15" s="388"/>
      <c r="D15" s="678"/>
      <c r="E15" s="679"/>
      <c r="F15" s="679"/>
      <c r="G15" s="679"/>
      <c r="H15" s="679"/>
      <c r="I15" s="679"/>
      <c r="J15" s="679"/>
      <c r="K15" s="679"/>
      <c r="L15" s="769" t="s">
        <v>799</v>
      </c>
      <c r="M15" s="769"/>
      <c r="N15" s="872"/>
      <c r="O15" s="388"/>
      <c r="T15" s="336"/>
      <c r="U15" s="388"/>
      <c r="V15" s="143" t="s">
        <v>153</v>
      </c>
      <c r="W15" s="143" t="s">
        <v>154</v>
      </c>
      <c r="X15" s="143" t="s">
        <v>155</v>
      </c>
      <c r="Y15" s="387"/>
    </row>
    <row r="16" spans="2:25" ht="6" customHeight="1" x14ac:dyDescent="0.15">
      <c r="B16" s="388"/>
      <c r="U16" s="388"/>
      <c r="Y16" s="387"/>
    </row>
    <row r="17" spans="1:37" ht="19.5" customHeight="1" x14ac:dyDescent="0.15">
      <c r="B17" s="388"/>
      <c r="C17" s="380" t="s">
        <v>800</v>
      </c>
      <c r="U17" s="388"/>
      <c r="V17" s="158" t="s">
        <v>0</v>
      </c>
      <c r="W17" s="158" t="s">
        <v>154</v>
      </c>
      <c r="X17" s="158" t="s">
        <v>0</v>
      </c>
      <c r="Y17" s="387"/>
    </row>
    <row r="18" spans="1:37" ht="6.75" customHeight="1" x14ac:dyDescent="0.15">
      <c r="B18" s="388"/>
      <c r="L18" s="336"/>
      <c r="Q18" s="336"/>
      <c r="U18" s="388"/>
      <c r="Y18" s="387"/>
    </row>
    <row r="19" spans="1:37" ht="27.75" customHeight="1" x14ac:dyDescent="0.15">
      <c r="B19" s="388"/>
      <c r="C19" s="687" t="s">
        <v>801</v>
      </c>
      <c r="D19" s="687"/>
      <c r="E19" s="687"/>
      <c r="F19" s="687"/>
      <c r="G19" s="687"/>
      <c r="H19" s="687"/>
      <c r="I19" s="687"/>
      <c r="J19" s="687"/>
      <c r="K19" s="687"/>
      <c r="L19" s="687"/>
      <c r="M19" s="687"/>
      <c r="N19" s="687"/>
      <c r="O19" s="687"/>
      <c r="P19" s="687"/>
      <c r="Q19" s="687"/>
      <c r="R19" s="687"/>
      <c r="S19" s="687"/>
      <c r="T19" s="735"/>
      <c r="U19" s="388"/>
      <c r="V19" s="158" t="s">
        <v>0</v>
      </c>
      <c r="W19" s="158" t="s">
        <v>154</v>
      </c>
      <c r="X19" s="158" t="s">
        <v>0</v>
      </c>
      <c r="Y19" s="387"/>
    </row>
    <row r="20" spans="1:37" ht="8.25" customHeight="1" x14ac:dyDescent="0.15">
      <c r="B20" s="388"/>
      <c r="L20" s="336"/>
      <c r="Q20" s="336"/>
      <c r="U20" s="388"/>
      <c r="Y20" s="387"/>
    </row>
    <row r="21" spans="1:37" ht="18" customHeight="1" x14ac:dyDescent="0.15">
      <c r="B21" s="388"/>
      <c r="C21" s="380" t="s">
        <v>802</v>
      </c>
      <c r="L21" s="336"/>
      <c r="U21" s="388"/>
      <c r="V21" s="158" t="s">
        <v>0</v>
      </c>
      <c r="W21" s="158" t="s">
        <v>154</v>
      </c>
      <c r="X21" s="158" t="s">
        <v>0</v>
      </c>
      <c r="Y21" s="387"/>
    </row>
    <row r="22" spans="1:37" ht="8.25" customHeight="1" x14ac:dyDescent="0.15">
      <c r="B22" s="388"/>
      <c r="U22" s="388"/>
      <c r="Y22" s="387"/>
    </row>
    <row r="23" spans="1:37" ht="27.75" customHeight="1" x14ac:dyDescent="0.15">
      <c r="B23" s="105"/>
      <c r="C23"/>
      <c r="D23" s="311" t="s">
        <v>803</v>
      </c>
      <c r="E23" s="791" t="s">
        <v>804</v>
      </c>
      <c r="F23" s="791"/>
      <c r="G23" s="791"/>
      <c r="H23" s="791"/>
      <c r="I23" s="791"/>
      <c r="J23" s="791"/>
      <c r="K23" s="791"/>
      <c r="L23" s="791"/>
      <c r="M23" s="791"/>
      <c r="N23" s="791"/>
      <c r="O23" s="791"/>
      <c r="P23" s="791"/>
      <c r="Q23" s="791"/>
      <c r="R23" s="792"/>
      <c r="S23" s="386"/>
      <c r="U23" s="388"/>
      <c r="V23" s="430"/>
      <c r="W23" s="336"/>
      <c r="X23" s="430"/>
      <c r="Y23" s="102"/>
      <c r="AC23" s="2"/>
      <c r="AD23" s="2"/>
      <c r="AE23" s="2"/>
      <c r="AF23" s="2"/>
      <c r="AG23" s="2"/>
      <c r="AH23" s="2"/>
      <c r="AI23" s="2"/>
      <c r="AJ23" s="2"/>
      <c r="AK23" s="2"/>
    </row>
    <row r="24" spans="1:37" ht="54" customHeight="1" x14ac:dyDescent="0.15">
      <c r="B24" s="105"/>
      <c r="C24"/>
      <c r="D24" s="311" t="s">
        <v>805</v>
      </c>
      <c r="E24" s="791" t="s">
        <v>1093</v>
      </c>
      <c r="F24" s="791"/>
      <c r="G24" s="791"/>
      <c r="H24" s="791"/>
      <c r="I24" s="791"/>
      <c r="J24" s="791"/>
      <c r="K24" s="791"/>
      <c r="L24" s="791"/>
      <c r="M24" s="791"/>
      <c r="N24" s="791"/>
      <c r="O24" s="791"/>
      <c r="P24" s="791"/>
      <c r="Q24" s="791"/>
      <c r="R24" s="792"/>
      <c r="S24" s="386"/>
      <c r="U24" s="388"/>
      <c r="V24" s="430"/>
      <c r="W24" s="336"/>
      <c r="X24" s="430"/>
      <c r="Y24" s="102"/>
      <c r="AC24" s="2"/>
      <c r="AD24" s="2"/>
      <c r="AE24" s="2"/>
      <c r="AF24" s="2"/>
      <c r="AG24" s="2"/>
      <c r="AH24" s="2"/>
      <c r="AI24" s="2"/>
      <c r="AJ24" s="2"/>
      <c r="AK24" s="2"/>
    </row>
    <row r="25" spans="1:37" ht="26.25" customHeight="1" x14ac:dyDescent="0.15">
      <c r="B25" s="105"/>
      <c r="C25"/>
      <c r="D25" s="311" t="s">
        <v>806</v>
      </c>
      <c r="E25" s="791" t="s">
        <v>807</v>
      </c>
      <c r="F25" s="791"/>
      <c r="G25" s="791"/>
      <c r="H25" s="791"/>
      <c r="I25" s="791"/>
      <c r="J25" s="791"/>
      <c r="K25" s="791"/>
      <c r="L25" s="791"/>
      <c r="M25" s="791"/>
      <c r="N25" s="791"/>
      <c r="O25" s="791"/>
      <c r="P25" s="791"/>
      <c r="Q25" s="791"/>
      <c r="R25" s="792"/>
      <c r="S25" s="386"/>
      <c r="U25" s="388"/>
      <c r="V25" s="430"/>
      <c r="W25" s="336"/>
      <c r="X25" s="430"/>
      <c r="Y25" s="102"/>
      <c r="AC25" s="2"/>
      <c r="AD25" s="2"/>
      <c r="AE25" s="2"/>
      <c r="AF25" s="2"/>
      <c r="AG25" s="2"/>
      <c r="AH25" s="2"/>
      <c r="AI25" s="2"/>
      <c r="AJ25" s="2"/>
      <c r="AK25" s="2"/>
    </row>
    <row r="26" spans="1:37" ht="17.25" customHeight="1" x14ac:dyDescent="0.15">
      <c r="B26" s="409"/>
      <c r="C26" s="938"/>
      <c r="D26" s="938"/>
      <c r="E26" s="840"/>
      <c r="F26" s="840"/>
      <c r="G26" s="840"/>
      <c r="H26" s="840"/>
      <c r="I26" s="840"/>
      <c r="J26" s="840"/>
      <c r="K26" s="840"/>
      <c r="L26" s="840"/>
      <c r="M26" s="840"/>
      <c r="N26" s="840"/>
      <c r="O26" s="840"/>
      <c r="P26" s="840"/>
      <c r="Q26" s="840"/>
      <c r="R26" s="840"/>
      <c r="S26" s="840"/>
      <c r="T26" s="841"/>
      <c r="U26" s="392"/>
      <c r="V26" s="322"/>
      <c r="W26" s="322"/>
      <c r="X26" s="322"/>
      <c r="Y26" s="393"/>
    </row>
    <row r="27" spans="1:37" ht="4.5" customHeight="1" x14ac:dyDescent="0.15">
      <c r="A27" s="43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row>
    <row r="28" spans="1:37" ht="26.25" customHeight="1" x14ac:dyDescent="0.15">
      <c r="B28" s="322" t="s">
        <v>808</v>
      </c>
    </row>
    <row r="29" spans="1:37" ht="6" customHeight="1" x14ac:dyDescent="0.15">
      <c r="B29" s="389"/>
      <c r="C29" s="390"/>
      <c r="D29" s="390"/>
      <c r="E29" s="390"/>
      <c r="F29" s="390"/>
      <c r="G29" s="390"/>
      <c r="H29" s="390"/>
      <c r="I29" s="390"/>
      <c r="J29" s="390"/>
      <c r="K29" s="390"/>
      <c r="L29" s="390"/>
      <c r="M29" s="390"/>
      <c r="N29" s="390"/>
      <c r="O29" s="390"/>
      <c r="P29" s="390"/>
      <c r="Q29" s="390"/>
      <c r="R29" s="390"/>
      <c r="S29" s="390"/>
      <c r="T29" s="390"/>
      <c r="U29" s="389"/>
      <c r="V29" s="390"/>
      <c r="W29" s="390"/>
      <c r="X29" s="390"/>
      <c r="Y29" s="391"/>
    </row>
    <row r="30" spans="1:37" ht="22.5" customHeight="1" x14ac:dyDescent="0.15">
      <c r="B30" s="388"/>
      <c r="C30" s="380" t="s">
        <v>809</v>
      </c>
      <c r="U30" s="388"/>
      <c r="Y30" s="387"/>
    </row>
    <row r="31" spans="1:37" ht="6" customHeight="1" x14ac:dyDescent="0.15">
      <c r="B31" s="388"/>
      <c r="U31" s="388"/>
      <c r="Y31" s="387"/>
    </row>
    <row r="32" spans="1:37" ht="21" customHeight="1" x14ac:dyDescent="0.15">
      <c r="B32" s="388"/>
      <c r="D32" s="678"/>
      <c r="E32" s="679"/>
      <c r="F32" s="679"/>
      <c r="G32" s="679"/>
      <c r="H32" s="679"/>
      <c r="I32" s="679"/>
      <c r="J32" s="679"/>
      <c r="K32" s="679"/>
      <c r="L32" s="679"/>
      <c r="M32" s="679"/>
      <c r="N32" s="408" t="s">
        <v>240</v>
      </c>
      <c r="O32" s="388"/>
      <c r="T32" s="336"/>
      <c r="U32" s="388"/>
      <c r="Y32" s="387"/>
    </row>
    <row r="33" spans="2:25" ht="9" customHeight="1" x14ac:dyDescent="0.15">
      <c r="B33" s="388"/>
      <c r="L33" s="336"/>
      <c r="Q33" s="336"/>
      <c r="U33" s="388"/>
      <c r="Y33" s="387"/>
    </row>
    <row r="34" spans="2:25" x14ac:dyDescent="0.15">
      <c r="B34" s="388"/>
      <c r="C34" s="380" t="s">
        <v>575</v>
      </c>
      <c r="U34" s="388"/>
      <c r="Y34" s="387"/>
    </row>
    <row r="35" spans="2:25" ht="7.5" customHeight="1" x14ac:dyDescent="0.15">
      <c r="B35" s="388"/>
      <c r="U35" s="388"/>
      <c r="Y35" s="387"/>
    </row>
    <row r="36" spans="2:25" ht="21.75" customHeight="1" x14ac:dyDescent="0.15">
      <c r="B36" s="388"/>
      <c r="D36" s="678"/>
      <c r="E36" s="679"/>
      <c r="F36" s="679"/>
      <c r="G36" s="679"/>
      <c r="H36" s="679"/>
      <c r="I36" s="679"/>
      <c r="J36" s="679"/>
      <c r="K36" s="679"/>
      <c r="L36" s="679"/>
      <c r="M36" s="679"/>
      <c r="N36" s="408" t="s">
        <v>240</v>
      </c>
      <c r="O36" s="388"/>
      <c r="T36" s="336"/>
      <c r="U36" s="388"/>
      <c r="Y36" s="387"/>
    </row>
    <row r="37" spans="2:25" ht="6.75" customHeight="1" x14ac:dyDescent="0.15">
      <c r="B37" s="388"/>
      <c r="L37" s="336"/>
      <c r="Q37" s="336"/>
      <c r="U37" s="388"/>
      <c r="Y37" s="387"/>
    </row>
    <row r="38" spans="2:25" ht="15.75" customHeight="1" x14ac:dyDescent="0.15">
      <c r="B38" s="388"/>
      <c r="C38" s="380" t="s">
        <v>576</v>
      </c>
      <c r="L38" s="336"/>
      <c r="Q38" s="336"/>
      <c r="U38" s="388"/>
      <c r="V38" s="143" t="s">
        <v>153</v>
      </c>
      <c r="W38" s="143" t="s">
        <v>154</v>
      </c>
      <c r="X38" s="143" t="s">
        <v>155</v>
      </c>
      <c r="Y38" s="387"/>
    </row>
    <row r="39" spans="2:25" ht="6.75" customHeight="1" x14ac:dyDescent="0.15">
      <c r="B39" s="388"/>
      <c r="L39" s="336"/>
      <c r="Q39" s="336"/>
      <c r="U39" s="388"/>
      <c r="Y39" s="387"/>
    </row>
    <row r="40" spans="2:25" ht="21.75" customHeight="1" x14ac:dyDescent="0.15">
      <c r="B40" s="388"/>
      <c r="D40" s="678"/>
      <c r="E40" s="679"/>
      <c r="F40" s="679"/>
      <c r="G40" s="679"/>
      <c r="H40" s="679"/>
      <c r="I40" s="679"/>
      <c r="J40" s="679"/>
      <c r="K40" s="679"/>
      <c r="L40" s="679"/>
      <c r="M40" s="679"/>
      <c r="N40" s="408" t="s">
        <v>62</v>
      </c>
      <c r="O40" s="388"/>
      <c r="P40" s="336" t="s">
        <v>243</v>
      </c>
      <c r="Q40" s="336"/>
      <c r="R40" s="380" t="s">
        <v>476</v>
      </c>
      <c r="U40" s="144"/>
      <c r="V40" s="158" t="s">
        <v>0</v>
      </c>
      <c r="W40" s="158" t="s">
        <v>154</v>
      </c>
      <c r="X40" s="158" t="s">
        <v>0</v>
      </c>
      <c r="Y40" s="387"/>
    </row>
    <row r="41" spans="2:25" ht="8.25" customHeight="1" x14ac:dyDescent="0.15">
      <c r="B41" s="388"/>
      <c r="L41" s="336"/>
      <c r="Q41" s="336"/>
      <c r="U41" s="388"/>
      <c r="Y41" s="387"/>
    </row>
    <row r="42" spans="2:25" ht="14.25" customHeight="1" x14ac:dyDescent="0.15">
      <c r="B42" s="388"/>
      <c r="C42" s="380" t="s">
        <v>578</v>
      </c>
      <c r="U42" s="388"/>
      <c r="Y42" s="387"/>
    </row>
    <row r="43" spans="2:25" ht="5.25" customHeight="1" x14ac:dyDescent="0.15">
      <c r="B43" s="388"/>
      <c r="U43" s="388"/>
      <c r="Y43" s="387"/>
    </row>
    <row r="44" spans="2:25" ht="18" customHeight="1" x14ac:dyDescent="0.15">
      <c r="B44" s="388" t="s">
        <v>159</v>
      </c>
      <c r="D44" s="678" t="s">
        <v>160</v>
      </c>
      <c r="E44" s="679"/>
      <c r="F44" s="680"/>
      <c r="G44" s="790"/>
      <c r="H44" s="791"/>
      <c r="I44" s="791"/>
      <c r="J44" s="791"/>
      <c r="K44" s="791"/>
      <c r="L44" s="791"/>
      <c r="M44" s="791"/>
      <c r="N44" s="791"/>
      <c r="O44" s="791"/>
      <c r="P44" s="791"/>
      <c r="Q44" s="791"/>
      <c r="R44" s="791"/>
      <c r="S44" s="792"/>
      <c r="U44" s="105"/>
      <c r="V44" s="2"/>
      <c r="W44" s="2"/>
      <c r="X44" s="2"/>
      <c r="Y44" s="387"/>
    </row>
    <row r="45" spans="2:25" ht="18.75" customHeight="1" x14ac:dyDescent="0.15">
      <c r="B45" s="388" t="s">
        <v>159</v>
      </c>
      <c r="D45" s="678" t="s">
        <v>161</v>
      </c>
      <c r="E45" s="679"/>
      <c r="F45" s="680"/>
      <c r="G45" s="790"/>
      <c r="H45" s="791"/>
      <c r="I45" s="791"/>
      <c r="J45" s="791"/>
      <c r="K45" s="791"/>
      <c r="L45" s="791"/>
      <c r="M45" s="791"/>
      <c r="N45" s="791"/>
      <c r="O45" s="791"/>
      <c r="P45" s="791"/>
      <c r="Q45" s="791"/>
      <c r="R45" s="791"/>
      <c r="S45" s="792"/>
      <c r="U45" s="105"/>
      <c r="V45" s="2"/>
      <c r="W45" s="2"/>
      <c r="X45" s="2"/>
      <c r="Y45" s="387"/>
    </row>
    <row r="46" spans="2:25" ht="19.5" customHeight="1" x14ac:dyDescent="0.15">
      <c r="B46" s="388" t="s">
        <v>159</v>
      </c>
      <c r="D46" s="678" t="s">
        <v>162</v>
      </c>
      <c r="E46" s="679"/>
      <c r="F46" s="680"/>
      <c r="G46" s="790"/>
      <c r="H46" s="791"/>
      <c r="I46" s="791"/>
      <c r="J46" s="791"/>
      <c r="K46" s="791"/>
      <c r="L46" s="791"/>
      <c r="M46" s="791"/>
      <c r="N46" s="791"/>
      <c r="O46" s="791"/>
      <c r="P46" s="791"/>
      <c r="Q46" s="791"/>
      <c r="R46" s="791"/>
      <c r="S46" s="792"/>
      <c r="U46" s="105"/>
      <c r="V46" s="2"/>
      <c r="W46" s="2"/>
      <c r="X46" s="2"/>
      <c r="Y46" s="387"/>
    </row>
    <row r="47" spans="2:25" ht="21" customHeight="1" x14ac:dyDescent="0.15">
      <c r="B47" s="388"/>
      <c r="C47" s="336"/>
      <c r="D47" s="336"/>
      <c r="E47" s="336"/>
      <c r="F47" s="336"/>
      <c r="G47" s="336"/>
      <c r="H47" s="336"/>
      <c r="I47" s="336"/>
      <c r="J47" s="336"/>
      <c r="K47" s="336"/>
      <c r="L47" s="336"/>
      <c r="M47" s="336"/>
      <c r="N47" s="336"/>
      <c r="O47" s="336"/>
      <c r="U47" s="388"/>
      <c r="V47" s="143" t="s">
        <v>153</v>
      </c>
      <c r="W47" s="143" t="s">
        <v>154</v>
      </c>
      <c r="X47" s="143" t="s">
        <v>155</v>
      </c>
      <c r="Y47" s="387"/>
    </row>
    <row r="48" spans="2:25" x14ac:dyDescent="0.15">
      <c r="B48" s="388"/>
      <c r="C48" s="380" t="s">
        <v>579</v>
      </c>
      <c r="D48" s="336"/>
      <c r="E48" s="336"/>
      <c r="F48" s="336"/>
      <c r="G48" s="336"/>
      <c r="H48" s="336"/>
      <c r="I48" s="336"/>
      <c r="J48" s="336"/>
      <c r="K48" s="336"/>
      <c r="L48" s="336"/>
      <c r="M48" s="336"/>
      <c r="N48" s="336"/>
      <c r="O48" s="336"/>
      <c r="U48" s="144"/>
      <c r="V48" s="158" t="s">
        <v>0</v>
      </c>
      <c r="W48" s="158" t="s">
        <v>154</v>
      </c>
      <c r="X48" s="158" t="s">
        <v>0</v>
      </c>
      <c r="Y48" s="387"/>
    </row>
    <row r="49" spans="1:37" ht="9" customHeight="1" x14ac:dyDescent="0.15">
      <c r="B49" s="388"/>
      <c r="D49" s="336"/>
      <c r="E49" s="336"/>
      <c r="F49" s="336"/>
      <c r="G49" s="336"/>
      <c r="H49" s="336"/>
      <c r="I49" s="336"/>
      <c r="J49" s="336"/>
      <c r="K49" s="336"/>
      <c r="L49" s="336"/>
      <c r="M49" s="336"/>
      <c r="N49" s="336"/>
      <c r="O49" s="336"/>
      <c r="U49" s="105"/>
      <c r="V49" s="2"/>
      <c r="W49" s="2"/>
      <c r="X49" s="2"/>
      <c r="Y49" s="387"/>
      <c r="Z49" s="158"/>
      <c r="AA49" s="158"/>
      <c r="AB49" s="158"/>
    </row>
    <row r="50" spans="1:37" ht="37.5" customHeight="1" x14ac:dyDescent="0.15">
      <c r="B50" s="388"/>
      <c r="C50" s="687" t="s">
        <v>1159</v>
      </c>
      <c r="D50" s="687"/>
      <c r="E50" s="687"/>
      <c r="F50" s="687"/>
      <c r="G50" s="687"/>
      <c r="H50" s="687"/>
      <c r="I50" s="687"/>
      <c r="J50" s="687"/>
      <c r="K50" s="687"/>
      <c r="L50" s="687"/>
      <c r="M50" s="687"/>
      <c r="N50" s="687"/>
      <c r="O50" s="687"/>
      <c r="P50" s="687"/>
      <c r="Q50" s="687"/>
      <c r="R50" s="687"/>
      <c r="S50" s="687"/>
      <c r="T50" s="735"/>
      <c r="U50" s="144"/>
      <c r="V50" s="158" t="s">
        <v>0</v>
      </c>
      <c r="W50" s="158" t="s">
        <v>154</v>
      </c>
      <c r="X50" s="158" t="s">
        <v>0</v>
      </c>
      <c r="Y50" s="387"/>
    </row>
    <row r="51" spans="1:37" ht="6" customHeight="1" x14ac:dyDescent="0.15">
      <c r="B51" s="392"/>
      <c r="C51" s="322"/>
      <c r="D51" s="322"/>
      <c r="E51" s="322"/>
      <c r="F51" s="322"/>
      <c r="G51" s="322"/>
      <c r="H51" s="322"/>
      <c r="I51" s="322"/>
      <c r="J51" s="322"/>
      <c r="K51" s="322"/>
      <c r="L51" s="322"/>
      <c r="M51" s="322"/>
      <c r="N51" s="322"/>
      <c r="O51" s="322"/>
      <c r="P51" s="322"/>
      <c r="Q51" s="322"/>
      <c r="R51" s="322"/>
      <c r="S51" s="322"/>
      <c r="T51" s="322"/>
      <c r="U51" s="392"/>
      <c r="V51" s="322"/>
      <c r="W51" s="322"/>
      <c r="X51" s="322"/>
      <c r="Y51" s="393"/>
    </row>
    <row r="52" spans="1:37" x14ac:dyDescent="0.15">
      <c r="A52" s="2"/>
      <c r="B52" s="380" t="s">
        <v>360</v>
      </c>
      <c r="E52" s="4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80" t="s">
        <v>361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22"/>
      <c r="D122" s="322"/>
      <c r="E122" s="322"/>
      <c r="F122" s="322"/>
      <c r="G122" s="322"/>
    </row>
    <row r="123" spans="3:7" x14ac:dyDescent="0.15">
      <c r="C123" s="3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380" customWidth="1"/>
    <col min="2" max="2" width="2.375" style="380" customWidth="1"/>
    <col min="3" max="3" width="1.125" style="380" customWidth="1"/>
    <col min="4" max="4" width="4" style="336"/>
    <col min="5"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8" x14ac:dyDescent="0.15">
      <c r="B2" s="380" t="s">
        <v>362</v>
      </c>
      <c r="C2"/>
      <c r="D2" s="305"/>
      <c r="E2"/>
      <c r="F2"/>
      <c r="G2"/>
      <c r="H2"/>
      <c r="I2"/>
      <c r="J2"/>
      <c r="K2"/>
      <c r="L2"/>
      <c r="M2"/>
      <c r="N2"/>
      <c r="O2"/>
      <c r="P2"/>
      <c r="Q2"/>
      <c r="R2"/>
      <c r="S2"/>
      <c r="T2"/>
      <c r="U2"/>
      <c r="V2"/>
      <c r="W2"/>
      <c r="X2"/>
      <c r="Y2"/>
    </row>
    <row r="4" spans="2:28" x14ac:dyDescent="0.15">
      <c r="B4" s="676" t="s">
        <v>363</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3.25" customHeight="1" x14ac:dyDescent="0.15">
      <c r="B7" s="688" t="s">
        <v>175</v>
      </c>
      <c r="C7" s="688"/>
      <c r="D7" s="688"/>
      <c r="E7" s="688"/>
      <c r="F7" s="688"/>
      <c r="G7" s="312" t="s">
        <v>0</v>
      </c>
      <c r="H7" s="408" t="s">
        <v>146</v>
      </c>
      <c r="I7" s="408"/>
      <c r="J7" s="408"/>
      <c r="K7" s="408"/>
      <c r="L7" s="312" t="s">
        <v>0</v>
      </c>
      <c r="M7" s="408" t="s">
        <v>147</v>
      </c>
      <c r="N7" s="408"/>
      <c r="O7" s="408"/>
      <c r="P7" s="408"/>
      <c r="Q7" s="312" t="s">
        <v>0</v>
      </c>
      <c r="R7" s="408" t="s">
        <v>148</v>
      </c>
      <c r="S7" s="408"/>
      <c r="T7" s="408"/>
      <c r="U7" s="408"/>
      <c r="V7" s="408"/>
      <c r="W7" s="376"/>
      <c r="X7" s="376"/>
      <c r="Y7" s="377"/>
    </row>
    <row r="9" spans="2:28" x14ac:dyDescent="0.15">
      <c r="B9" s="389"/>
      <c r="C9" s="390"/>
      <c r="D9" s="315"/>
      <c r="E9" s="390"/>
      <c r="F9" s="390"/>
      <c r="G9" s="390"/>
      <c r="H9" s="390"/>
      <c r="I9" s="390"/>
      <c r="J9" s="390"/>
      <c r="K9" s="390"/>
      <c r="L9" s="390"/>
      <c r="M9" s="390"/>
      <c r="N9" s="390"/>
      <c r="O9" s="390"/>
      <c r="P9" s="390"/>
      <c r="Q9" s="390"/>
      <c r="R9" s="390"/>
      <c r="S9" s="390"/>
      <c r="T9" s="391"/>
      <c r="U9" s="390"/>
      <c r="V9" s="390"/>
      <c r="W9" s="390"/>
      <c r="X9" s="390"/>
      <c r="Y9" s="391"/>
      <c r="Z9"/>
      <c r="AA9"/>
      <c r="AB9"/>
    </row>
    <row r="10" spans="2:28" x14ac:dyDescent="0.15">
      <c r="B10" s="388" t="s">
        <v>364</v>
      </c>
      <c r="T10" s="387"/>
      <c r="V10" s="143" t="s">
        <v>153</v>
      </c>
      <c r="W10" s="143" t="s">
        <v>154</v>
      </c>
      <c r="X10" s="143" t="s">
        <v>155</v>
      </c>
      <c r="Y10" s="387"/>
      <c r="Z10"/>
      <c r="AA10"/>
      <c r="AB10"/>
    </row>
    <row r="11" spans="2:28" x14ac:dyDescent="0.15">
      <c r="B11" s="388"/>
      <c r="T11" s="387"/>
      <c r="Y11" s="387"/>
      <c r="Z11"/>
      <c r="AA11"/>
      <c r="AB11"/>
    </row>
    <row r="12" spans="2:28" ht="17.25" customHeight="1" x14ac:dyDescent="0.15">
      <c r="B12" s="388"/>
      <c r="D12" s="336" t="s">
        <v>239</v>
      </c>
      <c r="E12" s="771" t="s">
        <v>825</v>
      </c>
      <c r="F12" s="771"/>
      <c r="G12" s="771"/>
      <c r="H12" s="771"/>
      <c r="I12" s="771"/>
      <c r="J12" s="771"/>
      <c r="K12" s="771"/>
      <c r="L12" s="771"/>
      <c r="M12" s="771"/>
      <c r="N12" s="771"/>
      <c r="O12" s="771"/>
      <c r="P12" s="771"/>
      <c r="Q12" s="771"/>
      <c r="R12" s="771"/>
      <c r="S12" s="771"/>
      <c r="T12" s="772"/>
      <c r="V12" s="336" t="s">
        <v>0</v>
      </c>
      <c r="W12" s="336" t="s">
        <v>154</v>
      </c>
      <c r="X12" s="336" t="s">
        <v>0</v>
      </c>
      <c r="Y12" s="102"/>
    </row>
    <row r="13" spans="2:28" ht="10.5" customHeight="1" x14ac:dyDescent="0.15">
      <c r="B13" s="388"/>
      <c r="T13" s="387"/>
      <c r="V13" s="336"/>
      <c r="W13" s="336"/>
      <c r="X13" s="336"/>
      <c r="Y13" s="382"/>
    </row>
    <row r="14" spans="2:28" ht="30.75" customHeight="1" x14ac:dyDescent="0.15">
      <c r="B14" s="388"/>
      <c r="D14" s="336" t="s">
        <v>241</v>
      </c>
      <c r="E14" s="687" t="s">
        <v>365</v>
      </c>
      <c r="F14" s="687"/>
      <c r="G14" s="687"/>
      <c r="H14" s="687"/>
      <c r="I14" s="687"/>
      <c r="J14" s="687"/>
      <c r="K14" s="687"/>
      <c r="L14" s="687"/>
      <c r="M14" s="687"/>
      <c r="N14" s="687"/>
      <c r="O14" s="687"/>
      <c r="P14" s="687"/>
      <c r="Q14" s="687"/>
      <c r="R14" s="687"/>
      <c r="S14" s="687"/>
      <c r="T14" s="735"/>
      <c r="V14" s="336" t="s">
        <v>0</v>
      </c>
      <c r="W14" s="336" t="s">
        <v>154</v>
      </c>
      <c r="X14" s="336" t="s">
        <v>0</v>
      </c>
      <c r="Y14" s="102"/>
    </row>
    <row r="15" spans="2:28" ht="9" customHeight="1" x14ac:dyDescent="0.15">
      <c r="B15" s="388"/>
      <c r="T15" s="387"/>
      <c r="V15" s="336"/>
      <c r="W15" s="336"/>
      <c r="X15" s="336"/>
      <c r="Y15" s="382"/>
    </row>
    <row r="16" spans="2:28" ht="41.25" customHeight="1" x14ac:dyDescent="0.15">
      <c r="B16" s="388"/>
      <c r="D16" s="336" t="s">
        <v>344</v>
      </c>
      <c r="E16" s="687" t="s">
        <v>366</v>
      </c>
      <c r="F16" s="687"/>
      <c r="G16" s="687"/>
      <c r="H16" s="687"/>
      <c r="I16" s="687"/>
      <c r="J16" s="687"/>
      <c r="K16" s="687"/>
      <c r="L16" s="687"/>
      <c r="M16" s="687"/>
      <c r="N16" s="687"/>
      <c r="O16" s="687"/>
      <c r="P16" s="687"/>
      <c r="Q16" s="687"/>
      <c r="R16" s="687"/>
      <c r="S16" s="687"/>
      <c r="T16" s="735"/>
      <c r="V16" s="336" t="s">
        <v>0</v>
      </c>
      <c r="W16" s="336" t="s">
        <v>154</v>
      </c>
      <c r="X16" s="336" t="s">
        <v>0</v>
      </c>
      <c r="Y16" s="102"/>
    </row>
    <row r="17" spans="2:28" ht="7.5" customHeight="1" x14ac:dyDescent="0.15">
      <c r="B17" s="388"/>
      <c r="T17" s="387"/>
      <c r="V17" s="2"/>
      <c r="W17" s="2"/>
      <c r="X17" s="2"/>
      <c r="Y17" s="102"/>
    </row>
    <row r="18" spans="2:28" ht="17.25" customHeight="1" x14ac:dyDescent="0.15">
      <c r="B18" s="388"/>
      <c r="D18" s="336" t="s">
        <v>346</v>
      </c>
      <c r="E18" s="771" t="s">
        <v>345</v>
      </c>
      <c r="F18" s="771"/>
      <c r="G18" s="771"/>
      <c r="H18" s="771"/>
      <c r="I18" s="771"/>
      <c r="J18" s="771"/>
      <c r="K18" s="771"/>
      <c r="L18" s="771"/>
      <c r="M18" s="771"/>
      <c r="N18" s="771"/>
      <c r="O18" s="771"/>
      <c r="P18" s="771"/>
      <c r="Q18" s="771"/>
      <c r="R18" s="771"/>
      <c r="S18" s="771"/>
      <c r="T18" s="772"/>
      <c r="V18" s="336" t="s">
        <v>0</v>
      </c>
      <c r="W18" s="336" t="s">
        <v>154</v>
      </c>
      <c r="X18" s="336" t="s">
        <v>0</v>
      </c>
      <c r="Y18" s="102"/>
    </row>
    <row r="19" spans="2:28" ht="6.75" customHeight="1" x14ac:dyDescent="0.15">
      <c r="B19" s="388"/>
      <c r="T19" s="387"/>
      <c r="Y19" s="387"/>
    </row>
    <row r="20" spans="2:28" ht="36" customHeight="1" x14ac:dyDescent="0.15">
      <c r="B20" s="388"/>
      <c r="D20" s="336" t="s">
        <v>353</v>
      </c>
      <c r="E20" s="687" t="s">
        <v>367</v>
      </c>
      <c r="F20" s="687"/>
      <c r="G20" s="687"/>
      <c r="H20" s="687"/>
      <c r="I20" s="687"/>
      <c r="J20" s="687"/>
      <c r="K20" s="687"/>
      <c r="L20" s="687"/>
      <c r="M20" s="687"/>
      <c r="N20" s="687"/>
      <c r="O20" s="687"/>
      <c r="P20" s="687"/>
      <c r="Q20" s="687"/>
      <c r="R20" s="687"/>
      <c r="S20" s="687"/>
      <c r="T20" s="735"/>
      <c r="V20" s="336" t="s">
        <v>0</v>
      </c>
      <c r="W20" s="336" t="s">
        <v>154</v>
      </c>
      <c r="X20" s="336" t="s">
        <v>0</v>
      </c>
      <c r="Y20" s="102"/>
    </row>
    <row r="21" spans="2:28" ht="6.75" customHeight="1" x14ac:dyDescent="0.15">
      <c r="B21" s="392"/>
      <c r="C21" s="322"/>
      <c r="D21" s="318"/>
      <c r="E21" s="322"/>
      <c r="F21" s="322"/>
      <c r="G21" s="322"/>
      <c r="H21" s="322"/>
      <c r="I21" s="322"/>
      <c r="J21" s="322"/>
      <c r="K21" s="322"/>
      <c r="L21" s="322"/>
      <c r="M21" s="322"/>
      <c r="N21" s="322"/>
      <c r="O21" s="322"/>
      <c r="P21" s="322"/>
      <c r="Q21" s="322"/>
      <c r="R21" s="322"/>
      <c r="S21" s="322"/>
      <c r="T21" s="393"/>
      <c r="U21" s="322"/>
      <c r="V21" s="322"/>
      <c r="W21" s="322"/>
      <c r="X21" s="322"/>
      <c r="Y21" s="393"/>
    </row>
    <row r="22" spans="2:28" ht="6.75" customHeight="1" x14ac:dyDescent="0.15"/>
    <row r="23" spans="2:28" ht="35.25" customHeight="1" x14ac:dyDescent="0.15">
      <c r="B23" s="676" t="s">
        <v>368</v>
      </c>
      <c r="C23" s="676"/>
      <c r="D23" s="676"/>
      <c r="E23" s="687" t="s">
        <v>369</v>
      </c>
      <c r="F23" s="687"/>
      <c r="G23" s="687"/>
      <c r="H23" s="687"/>
      <c r="I23" s="687"/>
      <c r="J23" s="687"/>
      <c r="K23" s="687"/>
      <c r="L23" s="687"/>
      <c r="M23" s="687"/>
      <c r="N23" s="687"/>
      <c r="O23" s="687"/>
      <c r="P23" s="687"/>
      <c r="Q23" s="687"/>
      <c r="R23" s="687"/>
      <c r="S23" s="687"/>
      <c r="T23" s="687"/>
      <c r="U23" s="687"/>
      <c r="V23" s="687"/>
      <c r="W23" s="687"/>
      <c r="X23" s="687"/>
      <c r="Y23" s="687"/>
    </row>
    <row r="24" spans="2:28" ht="24.75" customHeight="1" x14ac:dyDescent="0.15">
      <c r="B24" s="676" t="s">
        <v>370</v>
      </c>
      <c r="C24" s="676"/>
      <c r="D24" s="676"/>
      <c r="E24" s="687" t="s">
        <v>371</v>
      </c>
      <c r="F24" s="687"/>
      <c r="G24" s="687"/>
      <c r="H24" s="687"/>
      <c r="I24" s="687"/>
      <c r="J24" s="687"/>
      <c r="K24" s="687"/>
      <c r="L24" s="687"/>
      <c r="M24" s="687"/>
      <c r="N24" s="687"/>
      <c r="O24" s="687"/>
      <c r="P24" s="687"/>
      <c r="Q24" s="687"/>
      <c r="R24" s="687"/>
      <c r="S24" s="687"/>
      <c r="T24" s="687"/>
      <c r="U24" s="687"/>
      <c r="V24" s="687"/>
      <c r="W24" s="687"/>
      <c r="X24" s="687"/>
      <c r="Y24" s="687"/>
      <c r="Z24" s="323"/>
    </row>
    <row r="25" spans="2:28" ht="7.5" customHeight="1" x14ac:dyDescent="0.15">
      <c r="K25"/>
      <c r="L25"/>
      <c r="M25"/>
      <c r="N25"/>
      <c r="O25"/>
      <c r="P25"/>
      <c r="Q25"/>
      <c r="R25"/>
      <c r="S25"/>
      <c r="T25"/>
      <c r="U25"/>
      <c r="V25"/>
      <c r="W25"/>
      <c r="X25"/>
      <c r="Y25"/>
      <c r="Z25"/>
      <c r="AA25"/>
      <c r="AB25"/>
    </row>
    <row r="122" spans="3:7" x14ac:dyDescent="0.15">
      <c r="C122" s="322"/>
      <c r="D122" s="318"/>
      <c r="E122" s="322"/>
      <c r="F122" s="322"/>
      <c r="G122" s="322"/>
    </row>
    <row r="123" spans="3:7" x14ac:dyDescent="0.15">
      <c r="C123" s="3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G7 V12 X12 V14 X14 V16 X16 V18 X18 V20 X20 L7 Q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K28" sqref="AK28"/>
    </sheetView>
  </sheetViews>
  <sheetFormatPr defaultColWidth="4" defaultRowHeight="13.5" x14ac:dyDescent="0.15"/>
  <cols>
    <col min="1" max="1" width="1.5" style="380" customWidth="1"/>
    <col min="2" max="2" width="2.375" style="380" customWidth="1"/>
    <col min="3" max="3" width="1.125" style="380" customWidth="1"/>
    <col min="4" max="17" width="4" style="380"/>
    <col min="18" max="18" width="5.125" style="380" customWidth="1"/>
    <col min="19" max="19" width="8.125" style="380" customWidth="1"/>
    <col min="20"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5" x14ac:dyDescent="0.15">
      <c r="B2" s="380" t="s">
        <v>810</v>
      </c>
      <c r="C2"/>
      <c r="D2"/>
      <c r="E2"/>
      <c r="F2"/>
      <c r="G2"/>
      <c r="H2"/>
      <c r="I2"/>
      <c r="J2"/>
      <c r="K2"/>
      <c r="L2"/>
      <c r="M2"/>
      <c r="N2"/>
      <c r="O2"/>
      <c r="P2"/>
      <c r="Q2"/>
      <c r="R2"/>
      <c r="S2"/>
      <c r="T2"/>
      <c r="U2"/>
      <c r="V2"/>
      <c r="W2"/>
      <c r="X2"/>
      <c r="Y2"/>
    </row>
    <row r="4" spans="2:25" x14ac:dyDescent="0.15">
      <c r="B4" s="676" t="s">
        <v>1094</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x14ac:dyDescent="0.15">
      <c r="B7" s="688" t="s">
        <v>175</v>
      </c>
      <c r="C7" s="688"/>
      <c r="D7" s="688"/>
      <c r="E7" s="688"/>
      <c r="F7" s="688"/>
      <c r="G7" s="312" t="s">
        <v>0</v>
      </c>
      <c r="H7" s="408" t="s">
        <v>146</v>
      </c>
      <c r="I7" s="408"/>
      <c r="J7" s="408"/>
      <c r="K7" s="408"/>
      <c r="L7" s="312" t="s">
        <v>0</v>
      </c>
      <c r="M7" s="408" t="s">
        <v>147</v>
      </c>
      <c r="N7" s="408"/>
      <c r="O7" s="408"/>
      <c r="P7" s="408"/>
      <c r="Q7" s="312" t="s">
        <v>0</v>
      </c>
      <c r="R7" s="408" t="s">
        <v>148</v>
      </c>
      <c r="S7" s="408"/>
      <c r="T7" s="408"/>
      <c r="U7" s="408"/>
      <c r="V7" s="408"/>
      <c r="W7" s="376"/>
      <c r="X7" s="376"/>
      <c r="Y7" s="377"/>
    </row>
    <row r="8" spans="2:25" ht="20.100000000000001" customHeight="1" x14ac:dyDescent="0.15">
      <c r="B8" s="681" t="s">
        <v>181</v>
      </c>
      <c r="C8" s="682"/>
      <c r="D8" s="682"/>
      <c r="E8" s="682"/>
      <c r="F8" s="683"/>
      <c r="G8" s="314" t="s">
        <v>0</v>
      </c>
      <c r="H8" s="694" t="s">
        <v>1095</v>
      </c>
      <c r="I8" s="694"/>
      <c r="J8" s="694"/>
      <c r="K8" s="694"/>
      <c r="L8" s="694"/>
      <c r="M8" s="694"/>
      <c r="N8" s="694"/>
      <c r="O8" s="694"/>
      <c r="P8" s="694"/>
      <c r="Q8" s="694"/>
      <c r="R8" s="694"/>
      <c r="S8" s="694"/>
      <c r="T8" s="694"/>
      <c r="U8" s="694"/>
      <c r="V8" s="694"/>
      <c r="W8" s="694"/>
      <c r="X8" s="694"/>
      <c r="Y8" s="695"/>
    </row>
    <row r="9" spans="2:25" ht="20.100000000000001" customHeight="1" x14ac:dyDescent="0.15">
      <c r="B9" s="701"/>
      <c r="C9" s="676"/>
      <c r="D9" s="676"/>
      <c r="E9" s="676"/>
      <c r="F9" s="702"/>
      <c r="G9" s="381" t="s">
        <v>0</v>
      </c>
      <c r="H9" s="771" t="s">
        <v>1096</v>
      </c>
      <c r="I9" s="771"/>
      <c r="J9" s="771"/>
      <c r="K9" s="771"/>
      <c r="L9" s="771"/>
      <c r="M9" s="771"/>
      <c r="N9" s="771"/>
      <c r="O9" s="771"/>
      <c r="P9" s="771"/>
      <c r="Q9" s="771"/>
      <c r="R9" s="771"/>
      <c r="S9" s="771"/>
      <c r="T9" s="771"/>
      <c r="U9" s="771"/>
      <c r="V9" s="771"/>
      <c r="W9" s="771"/>
      <c r="X9" s="771"/>
      <c r="Y9" s="772"/>
    </row>
    <row r="10" spans="2:25" ht="20.100000000000001" customHeight="1" x14ac:dyDescent="0.15">
      <c r="B10" s="684"/>
      <c r="C10" s="685"/>
      <c r="D10" s="685"/>
      <c r="E10" s="685"/>
      <c r="F10" s="686"/>
      <c r="G10" s="317" t="s">
        <v>0</v>
      </c>
      <c r="H10" s="697" t="s">
        <v>1097</v>
      </c>
      <c r="I10" s="697"/>
      <c r="J10" s="697"/>
      <c r="K10" s="697"/>
      <c r="L10" s="697"/>
      <c r="M10" s="697"/>
      <c r="N10" s="697"/>
      <c r="O10" s="697"/>
      <c r="P10" s="697"/>
      <c r="Q10" s="697"/>
      <c r="R10" s="697"/>
      <c r="S10" s="697"/>
      <c r="T10" s="697"/>
      <c r="U10" s="697"/>
      <c r="V10" s="697"/>
      <c r="W10" s="697"/>
      <c r="X10" s="697"/>
      <c r="Y10" s="698"/>
    </row>
    <row r="11" spans="2:25" ht="10.5" customHeight="1" x14ac:dyDescent="0.15">
      <c r="B11" s="336"/>
      <c r="C11" s="336"/>
      <c r="D11" s="336"/>
      <c r="E11" s="336"/>
      <c r="F11" s="336"/>
      <c r="G11" s="2"/>
      <c r="I11" s="338"/>
      <c r="J11" s="338"/>
      <c r="K11" s="338"/>
      <c r="L11" s="338"/>
      <c r="M11" s="338"/>
      <c r="N11" s="338"/>
      <c r="O11" s="338"/>
      <c r="P11" s="338"/>
      <c r="Q11" s="338"/>
      <c r="R11" s="338"/>
      <c r="S11" s="338"/>
      <c r="T11" s="338"/>
      <c r="U11" s="338"/>
      <c r="V11" s="338"/>
      <c r="W11" s="338"/>
      <c r="X11" s="338"/>
      <c r="Y11" s="338"/>
    </row>
    <row r="12" spans="2:25" ht="15.75" customHeight="1" x14ac:dyDescent="0.15">
      <c r="B12" s="389"/>
      <c r="C12" s="315"/>
      <c r="D12" s="315"/>
      <c r="E12" s="315"/>
      <c r="F12" s="315"/>
      <c r="G12" s="416"/>
      <c r="H12" s="390"/>
      <c r="I12" s="329"/>
      <c r="J12" s="329"/>
      <c r="K12" s="329"/>
      <c r="L12" s="329"/>
      <c r="M12" s="329"/>
      <c r="N12" s="329"/>
      <c r="O12" s="329"/>
      <c r="P12" s="329"/>
      <c r="Q12" s="329"/>
      <c r="R12" s="329"/>
      <c r="S12" s="329"/>
      <c r="T12" s="330"/>
      <c r="U12" s="389"/>
      <c r="V12" s="162"/>
      <c r="W12" s="162"/>
      <c r="X12" s="162"/>
      <c r="Y12" s="391"/>
    </row>
    <row r="13" spans="2:25" ht="15.75" customHeight="1" x14ac:dyDescent="0.15">
      <c r="B13" s="388" t="s">
        <v>1098</v>
      </c>
      <c r="C13" s="336"/>
      <c r="D13" s="336"/>
      <c r="E13" s="336"/>
      <c r="F13" s="336"/>
      <c r="G13" s="2"/>
      <c r="I13" s="338"/>
      <c r="J13" s="338"/>
      <c r="K13" s="338"/>
      <c r="L13" s="338"/>
      <c r="M13" s="338"/>
      <c r="N13" s="338"/>
      <c r="O13" s="338"/>
      <c r="P13" s="338"/>
      <c r="Q13" s="338"/>
      <c r="R13" s="338"/>
      <c r="S13" s="338"/>
      <c r="T13" s="338"/>
      <c r="U13" s="388"/>
      <c r="V13" s="143" t="s">
        <v>153</v>
      </c>
      <c r="W13" s="143" t="s">
        <v>154</v>
      </c>
      <c r="X13" s="143" t="s">
        <v>155</v>
      </c>
      <c r="Y13" s="387"/>
    </row>
    <row r="14" spans="2:25" ht="9.75" customHeight="1" x14ac:dyDescent="0.15">
      <c r="B14" s="388"/>
      <c r="C14" s="336"/>
      <c r="D14" s="336"/>
      <c r="E14" s="336"/>
      <c r="F14" s="336"/>
      <c r="G14" s="2"/>
      <c r="I14" s="338"/>
      <c r="J14" s="338"/>
      <c r="K14" s="338"/>
      <c r="L14" s="338"/>
      <c r="M14" s="338"/>
      <c r="N14" s="338"/>
      <c r="O14" s="338"/>
      <c r="P14" s="338"/>
      <c r="Q14" s="338"/>
      <c r="R14" s="338"/>
      <c r="S14" s="338"/>
      <c r="T14" s="338"/>
      <c r="U14" s="388"/>
      <c r="V14" s="143"/>
      <c r="W14" s="143"/>
      <c r="X14" s="143"/>
      <c r="Y14" s="387"/>
    </row>
    <row r="15" spans="2:25" ht="15.75" customHeight="1" x14ac:dyDescent="0.15">
      <c r="B15" s="388"/>
      <c r="C15" s="380" t="s">
        <v>1167</v>
      </c>
      <c r="D15" s="336"/>
      <c r="E15" s="336"/>
      <c r="F15" s="336"/>
      <c r="G15" s="2"/>
      <c r="I15" s="338"/>
      <c r="J15" s="338"/>
      <c r="K15" s="338"/>
      <c r="L15" s="338"/>
      <c r="M15" s="338"/>
      <c r="N15" s="338"/>
      <c r="O15" s="338"/>
      <c r="P15" s="338"/>
      <c r="Q15" s="338"/>
      <c r="R15" s="338"/>
      <c r="S15" s="338"/>
      <c r="T15" s="338"/>
      <c r="U15" s="388"/>
      <c r="Y15" s="387"/>
    </row>
    <row r="16" spans="2:25" ht="31.5" customHeight="1" x14ac:dyDescent="0.15">
      <c r="B16" s="388"/>
      <c r="C16" s="864" t="s">
        <v>811</v>
      </c>
      <c r="D16" s="864"/>
      <c r="E16" s="864"/>
      <c r="F16" s="943"/>
      <c r="G16" s="314" t="s">
        <v>239</v>
      </c>
      <c r="H16" s="694" t="s">
        <v>812</v>
      </c>
      <c r="I16" s="694"/>
      <c r="J16" s="694"/>
      <c r="K16" s="694"/>
      <c r="L16" s="694"/>
      <c r="M16" s="694"/>
      <c r="N16" s="694"/>
      <c r="O16" s="694"/>
      <c r="P16" s="694"/>
      <c r="Q16" s="694"/>
      <c r="R16" s="694"/>
      <c r="S16" s="695"/>
      <c r="T16" s="2"/>
      <c r="U16" s="388"/>
      <c r="V16" s="336" t="s">
        <v>0</v>
      </c>
      <c r="W16" s="336" t="s">
        <v>154</v>
      </c>
      <c r="X16" s="336" t="s">
        <v>0</v>
      </c>
      <c r="Y16" s="102"/>
    </row>
    <row r="17" spans="2:25" ht="32.25" customHeight="1" x14ac:dyDescent="0.15">
      <c r="B17" s="105"/>
      <c r="C17" s="864"/>
      <c r="D17" s="864"/>
      <c r="E17" s="864"/>
      <c r="F17" s="943"/>
      <c r="G17" s="398" t="s">
        <v>241</v>
      </c>
      <c r="H17" s="677" t="s">
        <v>813</v>
      </c>
      <c r="I17" s="677"/>
      <c r="J17" s="677"/>
      <c r="K17" s="677"/>
      <c r="L17" s="677"/>
      <c r="M17" s="677"/>
      <c r="N17" s="677"/>
      <c r="O17" s="677"/>
      <c r="P17" s="677"/>
      <c r="Q17" s="677"/>
      <c r="R17" s="677"/>
      <c r="S17" s="737"/>
      <c r="T17" s="323"/>
      <c r="U17" s="388"/>
      <c r="V17" s="336" t="s">
        <v>0</v>
      </c>
      <c r="W17" s="336" t="s">
        <v>154</v>
      </c>
      <c r="X17" s="336" t="s">
        <v>0</v>
      </c>
      <c r="Y17" s="382"/>
    </row>
    <row r="18" spans="2:25" ht="5.25" customHeight="1" x14ac:dyDescent="0.15">
      <c r="B18" s="105"/>
      <c r="C18" s="2"/>
      <c r="D18" s="2"/>
      <c r="E18" s="2"/>
      <c r="F18" s="2"/>
      <c r="U18" s="388"/>
      <c r="Y18" s="387"/>
    </row>
    <row r="19" spans="2:25" ht="17.25" customHeight="1" x14ac:dyDescent="0.15">
      <c r="B19" s="105"/>
      <c r="C19" s="2" t="s">
        <v>1099</v>
      </c>
      <c r="D19" s="2"/>
      <c r="E19" s="2"/>
      <c r="F19" s="2"/>
      <c r="U19" s="388"/>
      <c r="Y19" s="387"/>
    </row>
    <row r="20" spans="2:25" ht="32.25" customHeight="1" x14ac:dyDescent="0.15">
      <c r="B20" s="105"/>
      <c r="C20" s="864" t="s">
        <v>814</v>
      </c>
      <c r="D20" s="688"/>
      <c r="E20" s="688"/>
      <c r="F20" s="678"/>
      <c r="G20" s="314" t="s">
        <v>239</v>
      </c>
      <c r="H20" s="732" t="s">
        <v>815</v>
      </c>
      <c r="I20" s="732"/>
      <c r="J20" s="732"/>
      <c r="K20" s="732"/>
      <c r="L20" s="732"/>
      <c r="M20" s="732"/>
      <c r="N20" s="732"/>
      <c r="O20" s="732"/>
      <c r="P20" s="732"/>
      <c r="Q20" s="732"/>
      <c r="R20" s="732"/>
      <c r="S20" s="733"/>
      <c r="U20" s="388"/>
      <c r="V20" s="336" t="s">
        <v>0</v>
      </c>
      <c r="W20" s="336" t="s">
        <v>154</v>
      </c>
      <c r="X20" s="336" t="s">
        <v>0</v>
      </c>
      <c r="Y20" s="102"/>
    </row>
    <row r="21" spans="2:25" ht="31.5" customHeight="1" x14ac:dyDescent="0.15">
      <c r="B21" s="105"/>
      <c r="C21" s="688"/>
      <c r="D21" s="688"/>
      <c r="E21" s="688"/>
      <c r="F21" s="678"/>
      <c r="G21" s="317" t="s">
        <v>241</v>
      </c>
      <c r="H21" s="677" t="s">
        <v>816</v>
      </c>
      <c r="I21" s="677"/>
      <c r="J21" s="677"/>
      <c r="K21" s="677"/>
      <c r="L21" s="677"/>
      <c r="M21" s="677"/>
      <c r="N21" s="677"/>
      <c r="O21" s="677"/>
      <c r="P21" s="677"/>
      <c r="Q21" s="677"/>
      <c r="R21" s="677"/>
      <c r="S21" s="737"/>
      <c r="U21" s="388"/>
      <c r="V21" s="336" t="s">
        <v>0</v>
      </c>
      <c r="W21" s="336" t="s">
        <v>154</v>
      </c>
      <c r="X21" s="336" t="s">
        <v>0</v>
      </c>
      <c r="Y21" s="102"/>
    </row>
    <row r="22" spans="2:25" ht="4.5" customHeight="1" x14ac:dyDescent="0.15">
      <c r="B22" s="105"/>
      <c r="C22" s="2"/>
      <c r="D22" s="2"/>
      <c r="E22" s="2"/>
      <c r="F22" s="2"/>
      <c r="U22" s="388"/>
      <c r="Y22" s="387"/>
    </row>
    <row r="23" spans="2:25" ht="17.25" customHeight="1" x14ac:dyDescent="0.15">
      <c r="B23" s="105"/>
      <c r="C23" s="2" t="s">
        <v>1100</v>
      </c>
      <c r="D23" s="2"/>
      <c r="E23" s="2"/>
      <c r="F23" s="2"/>
      <c r="U23" s="388"/>
      <c r="Y23" s="387"/>
    </row>
    <row r="24" spans="2:25" ht="31.5" customHeight="1" x14ac:dyDescent="0.15">
      <c r="B24" s="105"/>
      <c r="C24" s="864" t="s">
        <v>814</v>
      </c>
      <c r="D24" s="688"/>
      <c r="E24" s="688"/>
      <c r="F24" s="678"/>
      <c r="G24" s="314" t="s">
        <v>239</v>
      </c>
      <c r="H24" s="732" t="s">
        <v>817</v>
      </c>
      <c r="I24" s="732"/>
      <c r="J24" s="732"/>
      <c r="K24" s="732"/>
      <c r="L24" s="732"/>
      <c r="M24" s="732"/>
      <c r="N24" s="732"/>
      <c r="O24" s="732"/>
      <c r="P24" s="732"/>
      <c r="Q24" s="732"/>
      <c r="R24" s="732"/>
      <c r="S24" s="733"/>
      <c r="U24" s="388"/>
      <c r="V24" s="336" t="s">
        <v>0</v>
      </c>
      <c r="W24" s="336" t="s">
        <v>154</v>
      </c>
      <c r="X24" s="336" t="s">
        <v>0</v>
      </c>
      <c r="Y24" s="102"/>
    </row>
    <row r="25" spans="2:25" ht="44.25" customHeight="1" x14ac:dyDescent="0.15">
      <c r="B25" s="105"/>
      <c r="C25" s="688"/>
      <c r="D25" s="688"/>
      <c r="E25" s="688"/>
      <c r="F25" s="678"/>
      <c r="G25" s="317" t="s">
        <v>241</v>
      </c>
      <c r="H25" s="677" t="s">
        <v>1101</v>
      </c>
      <c r="I25" s="677"/>
      <c r="J25" s="677"/>
      <c r="K25" s="677"/>
      <c r="L25" s="677"/>
      <c r="M25" s="677"/>
      <c r="N25" s="677"/>
      <c r="O25" s="677"/>
      <c r="P25" s="677"/>
      <c r="Q25" s="677"/>
      <c r="R25" s="677"/>
      <c r="S25" s="737"/>
      <c r="U25" s="388"/>
      <c r="V25" s="336" t="s">
        <v>0</v>
      </c>
      <c r="W25" s="336" t="s">
        <v>154</v>
      </c>
      <c r="X25" s="336" t="s">
        <v>0</v>
      </c>
      <c r="Y25" s="102"/>
    </row>
    <row r="26" spans="2:25" ht="6.75" customHeight="1" x14ac:dyDescent="0.15">
      <c r="B26" s="105"/>
      <c r="C26" s="2"/>
      <c r="D26" s="2"/>
      <c r="E26" s="2"/>
      <c r="F26" s="2"/>
      <c r="G26" s="278"/>
      <c r="U26" s="388"/>
      <c r="Y26" s="387"/>
    </row>
    <row r="27" spans="2:25" ht="18" customHeight="1" x14ac:dyDescent="0.15">
      <c r="B27" s="105"/>
      <c r="C27" s="2" t="s">
        <v>1102</v>
      </c>
      <c r="E27" s="2"/>
      <c r="F27" s="2"/>
      <c r="U27" s="388"/>
      <c r="Y27" s="387"/>
    </row>
    <row r="28" spans="2:25" ht="31.5" customHeight="1" x14ac:dyDescent="0.15">
      <c r="B28" s="105"/>
      <c r="C28" s="864" t="s">
        <v>814</v>
      </c>
      <c r="D28" s="688"/>
      <c r="E28" s="688"/>
      <c r="F28" s="678"/>
      <c r="G28" s="314" t="s">
        <v>239</v>
      </c>
      <c r="H28" s="732" t="s">
        <v>1103</v>
      </c>
      <c r="I28" s="732"/>
      <c r="J28" s="732"/>
      <c r="K28" s="732"/>
      <c r="L28" s="732"/>
      <c r="M28" s="732"/>
      <c r="N28" s="732"/>
      <c r="O28" s="732"/>
      <c r="P28" s="732"/>
      <c r="Q28" s="732"/>
      <c r="R28" s="732"/>
      <c r="S28" s="733"/>
      <c r="U28" s="388"/>
      <c r="V28" s="336" t="s">
        <v>0</v>
      </c>
      <c r="W28" s="336" t="s">
        <v>154</v>
      </c>
      <c r="X28" s="336" t="s">
        <v>0</v>
      </c>
      <c r="Y28" s="102"/>
    </row>
    <row r="29" spans="2:25" ht="29.25" customHeight="1" x14ac:dyDescent="0.15">
      <c r="B29" s="105"/>
      <c r="C29" s="688"/>
      <c r="D29" s="688"/>
      <c r="E29" s="688"/>
      <c r="F29" s="678"/>
      <c r="G29" s="317" t="s">
        <v>241</v>
      </c>
      <c r="H29" s="697" t="s">
        <v>818</v>
      </c>
      <c r="I29" s="697"/>
      <c r="J29" s="697"/>
      <c r="K29" s="697"/>
      <c r="L29" s="697"/>
      <c r="M29" s="697"/>
      <c r="N29" s="697"/>
      <c r="O29" s="697"/>
      <c r="P29" s="697"/>
      <c r="Q29" s="697"/>
      <c r="R29" s="697"/>
      <c r="S29" s="698"/>
      <c r="U29" s="388"/>
      <c r="V29" s="336" t="s">
        <v>0</v>
      </c>
      <c r="W29" s="336" t="s">
        <v>154</v>
      </c>
      <c r="X29" s="336" t="s">
        <v>0</v>
      </c>
      <c r="Y29" s="102"/>
    </row>
    <row r="30" spans="2:25" ht="6.75" customHeight="1" x14ac:dyDescent="0.15">
      <c r="B30" s="105"/>
      <c r="C30" s="336"/>
      <c r="D30" s="336"/>
      <c r="E30" s="336"/>
      <c r="F30" s="336"/>
      <c r="U30" s="388"/>
      <c r="V30" s="430"/>
      <c r="W30" s="336"/>
      <c r="X30" s="430"/>
      <c r="Y30" s="102"/>
    </row>
    <row r="31" spans="2:25" ht="29.25" customHeight="1" x14ac:dyDescent="0.15">
      <c r="B31" s="105"/>
      <c r="C31" s="939" t="s">
        <v>819</v>
      </c>
      <c r="D31" s="939"/>
      <c r="E31" s="779" t="s">
        <v>820</v>
      </c>
      <c r="F31" s="779"/>
      <c r="G31" s="779"/>
      <c r="H31" s="779"/>
      <c r="I31" s="779"/>
      <c r="J31" s="779"/>
      <c r="K31" s="779"/>
      <c r="L31" s="779"/>
      <c r="M31" s="779"/>
      <c r="N31" s="779"/>
      <c r="O31" s="779"/>
      <c r="P31" s="779"/>
      <c r="Q31" s="779"/>
      <c r="R31" s="779"/>
      <c r="S31" s="779"/>
      <c r="T31" s="780"/>
      <c r="U31" s="388"/>
      <c r="Y31" s="387"/>
    </row>
    <row r="32" spans="2:25" ht="19.5" customHeight="1" x14ac:dyDescent="0.15">
      <c r="B32" s="409"/>
      <c r="C32" s="940" t="s">
        <v>821</v>
      </c>
      <c r="D32" s="940"/>
      <c r="E32" s="941" t="s">
        <v>372</v>
      </c>
      <c r="F32" s="941"/>
      <c r="G32" s="941"/>
      <c r="H32" s="941"/>
      <c r="I32" s="941"/>
      <c r="J32" s="941"/>
      <c r="K32" s="941"/>
      <c r="L32" s="941"/>
      <c r="M32" s="941"/>
      <c r="N32" s="941"/>
      <c r="O32" s="941"/>
      <c r="P32" s="941"/>
      <c r="Q32" s="941"/>
      <c r="R32" s="941"/>
      <c r="S32" s="941"/>
      <c r="T32" s="942"/>
      <c r="U32" s="392"/>
      <c r="V32" s="452"/>
      <c r="W32" s="318"/>
      <c r="X32" s="452"/>
      <c r="Y32" s="418"/>
    </row>
    <row r="33" spans="2:28" ht="15" customHeight="1" x14ac:dyDescent="0.15">
      <c r="B33" s="380" t="s">
        <v>360</v>
      </c>
    </row>
    <row r="34" spans="2:28" ht="15" customHeight="1" x14ac:dyDescent="0.15">
      <c r="B34" s="380" t="s">
        <v>361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22"/>
      <c r="D122" s="322"/>
      <c r="E122" s="322"/>
      <c r="F122" s="322"/>
      <c r="G122" s="322"/>
    </row>
    <row r="123" spans="3:7" x14ac:dyDescent="0.15">
      <c r="C123" s="3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G7:G10 V16:V17 X16:X17 V28:V29 X28:X29 V24:V25 X24:X25 V20:V21 X20:X21 L7 Q7">
      <formula1>"□,■"</formula1>
    </dataValidation>
  </dataValidations>
  <pageMargins left="0.78740157480314965" right="0.59055118110236227" top="0.74803149606299213" bottom="0.74803149606299213" header="0.31496062992125984" footer="0.31496062992125984"/>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heetViews>
  <sheetFormatPr defaultColWidth="4" defaultRowHeight="13.5" x14ac:dyDescent="0.15"/>
  <cols>
    <col min="1" max="1" width="1.5" style="380" customWidth="1"/>
    <col min="2" max="2" width="2.375" style="380" customWidth="1"/>
    <col min="3" max="3" width="1.125" style="380" customWidth="1"/>
    <col min="4" max="17" width="4" style="380"/>
    <col min="18" max="18" width="5.125" style="380" customWidth="1"/>
    <col min="19" max="19" width="8.125" style="380" customWidth="1"/>
    <col min="20" max="20" width="4" style="380"/>
    <col min="21" max="21" width="2.375" style="380" customWidth="1"/>
    <col min="22" max="22" width="4" style="380"/>
    <col min="23" max="23" width="2.25" style="380" customWidth="1"/>
    <col min="24" max="24" width="4" style="380"/>
    <col min="25" max="25" width="2.375" style="380" customWidth="1"/>
    <col min="26" max="26" width="1.5" style="380" customWidth="1"/>
    <col min="27" max="16384" width="4" style="380"/>
  </cols>
  <sheetData>
    <row r="2" spans="2:28" x14ac:dyDescent="0.15">
      <c r="B2" s="380" t="s">
        <v>822</v>
      </c>
      <c r="C2"/>
      <c r="D2"/>
      <c r="E2"/>
      <c r="F2"/>
      <c r="G2"/>
      <c r="H2"/>
      <c r="I2"/>
      <c r="J2"/>
      <c r="K2"/>
      <c r="L2"/>
      <c r="M2"/>
      <c r="N2"/>
      <c r="O2"/>
      <c r="P2"/>
      <c r="Q2"/>
      <c r="R2"/>
      <c r="S2"/>
      <c r="T2"/>
      <c r="U2"/>
      <c r="V2"/>
      <c r="W2"/>
      <c r="X2"/>
      <c r="Y2"/>
    </row>
    <row r="4" spans="2:28" x14ac:dyDescent="0.15">
      <c r="B4" s="676" t="s">
        <v>823</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x14ac:dyDescent="0.15">
      <c r="B6" s="688" t="s">
        <v>174</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3.25" customHeight="1" x14ac:dyDescent="0.15">
      <c r="B7" s="688" t="s">
        <v>175</v>
      </c>
      <c r="C7" s="688"/>
      <c r="D7" s="688"/>
      <c r="E7" s="688"/>
      <c r="F7" s="688"/>
      <c r="G7" s="312" t="s">
        <v>0</v>
      </c>
      <c r="H7" s="408" t="s">
        <v>146</v>
      </c>
      <c r="I7" s="408"/>
      <c r="J7" s="408"/>
      <c r="K7" s="408"/>
      <c r="L7" s="312" t="s">
        <v>0</v>
      </c>
      <c r="M7" s="408" t="s">
        <v>147</v>
      </c>
      <c r="N7" s="408"/>
      <c r="O7" s="408"/>
      <c r="P7" s="408"/>
      <c r="Q7" s="312" t="s">
        <v>0</v>
      </c>
      <c r="R7" s="408" t="s">
        <v>148</v>
      </c>
      <c r="S7" s="408"/>
      <c r="T7" s="408"/>
      <c r="U7" s="408"/>
      <c r="V7" s="408"/>
      <c r="W7" s="376"/>
      <c r="X7" s="376"/>
      <c r="Y7" s="377"/>
    </row>
    <row r="8" spans="2:28" ht="9.75" customHeight="1" x14ac:dyDescent="0.15">
      <c r="B8" s="336"/>
      <c r="C8" s="336"/>
      <c r="D8" s="336"/>
      <c r="E8" s="336"/>
      <c r="F8" s="336"/>
      <c r="G8" s="2"/>
      <c r="I8" s="338"/>
      <c r="J8" s="338"/>
      <c r="K8" s="338"/>
      <c r="L8" s="338"/>
      <c r="M8" s="338"/>
      <c r="N8" s="338"/>
      <c r="O8" s="338"/>
      <c r="P8" s="338"/>
      <c r="Q8" s="338"/>
      <c r="R8" s="338"/>
      <c r="S8" s="338"/>
      <c r="T8" s="338"/>
      <c r="U8" s="338"/>
      <c r="V8" s="338"/>
      <c r="W8" s="338"/>
      <c r="X8" s="338"/>
      <c r="Y8" s="338"/>
    </row>
    <row r="9" spans="2:28" ht="16.5" customHeight="1" x14ac:dyDescent="0.15">
      <c r="B9" s="389"/>
      <c r="C9" s="390"/>
      <c r="D9" s="315"/>
      <c r="E9" s="390"/>
      <c r="F9" s="390"/>
      <c r="G9" s="390"/>
      <c r="H9" s="390"/>
      <c r="I9" s="390"/>
      <c r="J9" s="390"/>
      <c r="K9" s="390"/>
      <c r="L9" s="390"/>
      <c r="M9" s="390"/>
      <c r="N9" s="390"/>
      <c r="O9" s="390"/>
      <c r="P9" s="390"/>
      <c r="Q9" s="390"/>
      <c r="R9" s="390"/>
      <c r="S9" s="390"/>
      <c r="T9" s="391"/>
      <c r="U9" s="390"/>
      <c r="V9" s="390"/>
      <c r="W9" s="390"/>
      <c r="X9" s="390"/>
      <c r="Y9" s="391"/>
      <c r="Z9"/>
      <c r="AA9"/>
      <c r="AB9"/>
    </row>
    <row r="10" spans="2:28" ht="20.100000000000001" customHeight="1" x14ac:dyDescent="0.15">
      <c r="B10" s="388" t="s">
        <v>824</v>
      </c>
      <c r="D10" s="336"/>
      <c r="T10" s="387"/>
      <c r="V10" s="143" t="s">
        <v>153</v>
      </c>
      <c r="W10" s="143" t="s">
        <v>154</v>
      </c>
      <c r="X10" s="143" t="s">
        <v>155</v>
      </c>
      <c r="Y10" s="387"/>
      <c r="Z10"/>
      <c r="AA10"/>
      <c r="AB10"/>
    </row>
    <row r="11" spans="2:28" ht="10.5" customHeight="1" x14ac:dyDescent="0.15">
      <c r="B11" s="388"/>
      <c r="D11" s="336"/>
      <c r="T11" s="387"/>
      <c r="Y11" s="387"/>
      <c r="Z11"/>
      <c r="AA11"/>
      <c r="AB11"/>
    </row>
    <row r="12" spans="2:28" ht="21" customHeight="1" x14ac:dyDescent="0.15">
      <c r="B12" s="388"/>
      <c r="D12" s="336" t="s">
        <v>239</v>
      </c>
      <c r="E12" s="771" t="s">
        <v>1168</v>
      </c>
      <c r="F12" s="771"/>
      <c r="G12" s="771"/>
      <c r="H12" s="771"/>
      <c r="I12" s="771"/>
      <c r="J12" s="771"/>
      <c r="K12" s="771"/>
      <c r="L12" s="771"/>
      <c r="M12" s="771"/>
      <c r="N12" s="771"/>
      <c r="O12" s="771"/>
      <c r="P12" s="771"/>
      <c r="Q12" s="771"/>
      <c r="R12" s="771"/>
      <c r="S12" s="771"/>
      <c r="T12" s="772"/>
      <c r="V12" s="336" t="s">
        <v>0</v>
      </c>
      <c r="W12" s="336" t="s">
        <v>154</v>
      </c>
      <c r="X12" s="336" t="s">
        <v>0</v>
      </c>
      <c r="Y12" s="102"/>
    </row>
    <row r="13" spans="2:28" ht="15.75" customHeight="1" x14ac:dyDescent="0.15">
      <c r="B13" s="388"/>
      <c r="D13" s="336"/>
      <c r="T13" s="387"/>
      <c r="V13" s="336"/>
      <c r="W13" s="336"/>
      <c r="X13" s="336"/>
      <c r="Y13" s="382"/>
    </row>
    <row r="14" spans="2:28" ht="27.75" customHeight="1" x14ac:dyDescent="0.15">
      <c r="B14" s="388"/>
      <c r="D14" s="336" t="s">
        <v>241</v>
      </c>
      <c r="E14" s="687" t="s">
        <v>826</v>
      </c>
      <c r="F14" s="687"/>
      <c r="G14" s="687"/>
      <c r="H14" s="687"/>
      <c r="I14" s="687"/>
      <c r="J14" s="687"/>
      <c r="K14" s="687"/>
      <c r="L14" s="687"/>
      <c r="M14" s="687"/>
      <c r="N14" s="687"/>
      <c r="O14" s="687"/>
      <c r="P14" s="687"/>
      <c r="Q14" s="687"/>
      <c r="R14" s="687"/>
      <c r="S14" s="687"/>
      <c r="T14" s="735"/>
      <c r="V14" s="336" t="s">
        <v>0</v>
      </c>
      <c r="W14" s="336" t="s">
        <v>154</v>
      </c>
      <c r="X14" s="336" t="s">
        <v>0</v>
      </c>
      <c r="Y14" s="102"/>
    </row>
    <row r="15" spans="2:28" ht="20.25" customHeight="1" x14ac:dyDescent="0.15">
      <c r="B15" s="105"/>
      <c r="D15" s="336"/>
      <c r="E15" s="306" t="s">
        <v>827</v>
      </c>
      <c r="F15" s="338"/>
      <c r="H15" s="306"/>
      <c r="I15" s="306"/>
      <c r="J15" s="306"/>
      <c r="K15" s="306"/>
      <c r="L15" s="306"/>
      <c r="M15" s="306"/>
      <c r="N15" s="306"/>
      <c r="O15" s="306"/>
      <c r="P15" s="306"/>
      <c r="Q15" s="306"/>
      <c r="R15" s="306"/>
      <c r="S15" s="306"/>
      <c r="U15" s="388"/>
      <c r="Y15" s="387"/>
    </row>
    <row r="16" spans="2:28" ht="18" customHeight="1" x14ac:dyDescent="0.15">
      <c r="B16" s="105"/>
      <c r="D16" s="336"/>
      <c r="E16" s="306" t="s">
        <v>828</v>
      </c>
      <c r="F16" s="338"/>
      <c r="H16" s="306"/>
      <c r="I16" s="306"/>
      <c r="J16" s="306"/>
      <c r="K16" s="306"/>
      <c r="L16" s="306"/>
      <c r="M16" s="306"/>
      <c r="N16" s="306"/>
      <c r="O16" s="306"/>
      <c r="P16" s="306"/>
      <c r="Q16" s="306"/>
      <c r="R16" s="306"/>
      <c r="S16" s="306"/>
      <c r="U16" s="388"/>
      <c r="Y16" s="387"/>
    </row>
    <row r="17" spans="2:28" ht="20.25" customHeight="1" x14ac:dyDescent="0.15">
      <c r="B17" s="105"/>
      <c r="D17" s="336"/>
      <c r="E17" s="306" t="s">
        <v>829</v>
      </c>
      <c r="F17" s="338"/>
      <c r="H17" s="306"/>
      <c r="I17" s="306"/>
      <c r="J17" s="306"/>
      <c r="K17" s="306"/>
      <c r="L17" s="306"/>
      <c r="M17" s="306"/>
      <c r="N17" s="306"/>
      <c r="O17" s="306"/>
      <c r="P17" s="306"/>
      <c r="Q17" s="306"/>
      <c r="R17" s="306"/>
      <c r="S17" s="306"/>
      <c r="U17" s="388"/>
      <c r="Y17" s="387"/>
    </row>
    <row r="18" spans="2:28" ht="18.75" customHeight="1" x14ac:dyDescent="0.15">
      <c r="B18" s="105"/>
      <c r="D18" s="336"/>
      <c r="E18" s="306" t="s">
        <v>830</v>
      </c>
      <c r="F18" s="338"/>
      <c r="H18" s="306"/>
      <c r="I18" s="306"/>
      <c r="J18" s="306"/>
      <c r="K18" s="306"/>
      <c r="L18" s="306"/>
      <c r="M18" s="306"/>
      <c r="N18" s="306"/>
      <c r="O18" s="306"/>
      <c r="P18" s="306"/>
      <c r="Q18" s="306"/>
      <c r="R18" s="306"/>
      <c r="S18" s="306"/>
      <c r="U18" s="388"/>
      <c r="Y18" s="387"/>
    </row>
    <row r="19" spans="2:28" ht="18.75" customHeight="1" x14ac:dyDescent="0.15">
      <c r="B19" s="105"/>
      <c r="D19" s="336"/>
      <c r="E19" s="306" t="s">
        <v>831</v>
      </c>
      <c r="F19" s="338"/>
      <c r="H19" s="306"/>
      <c r="I19" s="306"/>
      <c r="J19" s="306"/>
      <c r="K19" s="306"/>
      <c r="L19" s="306"/>
      <c r="M19" s="306"/>
      <c r="N19" s="306"/>
      <c r="O19" s="306"/>
      <c r="P19" s="306"/>
      <c r="Q19" s="306"/>
      <c r="R19" s="306"/>
      <c r="S19" s="306"/>
      <c r="U19" s="388"/>
      <c r="Y19" s="387"/>
    </row>
    <row r="20" spans="2:28" ht="18.75" customHeight="1" x14ac:dyDescent="0.15">
      <c r="B20" s="105"/>
      <c r="D20" s="336"/>
      <c r="E20" s="306" t="s">
        <v>832</v>
      </c>
      <c r="F20" s="338"/>
      <c r="H20" s="306"/>
      <c r="I20" s="306"/>
      <c r="J20" s="306"/>
      <c r="K20" s="306"/>
      <c r="L20" s="306"/>
      <c r="M20" s="306"/>
      <c r="N20" s="306"/>
      <c r="O20" s="306"/>
      <c r="P20" s="306"/>
      <c r="Q20" s="306"/>
      <c r="R20" s="306"/>
      <c r="S20" s="306"/>
      <c r="U20" s="388"/>
      <c r="Y20" s="387"/>
    </row>
    <row r="21" spans="2:28" ht="19.5" customHeight="1" x14ac:dyDescent="0.15">
      <c r="B21" s="105"/>
      <c r="D21" s="336"/>
      <c r="E21" s="306" t="s">
        <v>833</v>
      </c>
      <c r="F21" s="338"/>
      <c r="H21" s="306"/>
      <c r="I21" s="306"/>
      <c r="J21" s="306"/>
      <c r="K21" s="306"/>
      <c r="L21" s="306"/>
      <c r="M21" s="306"/>
      <c r="N21" s="306"/>
      <c r="O21" s="306"/>
      <c r="P21" s="306"/>
      <c r="Q21" s="306"/>
      <c r="R21" s="306"/>
      <c r="S21" s="306"/>
      <c r="U21" s="388"/>
      <c r="Y21" s="387"/>
    </row>
    <row r="22" spans="2:28" ht="17.25" customHeight="1" x14ac:dyDescent="0.15">
      <c r="B22" s="105"/>
      <c r="D22" s="336"/>
      <c r="E22" s="306" t="s">
        <v>834</v>
      </c>
      <c r="F22" s="338"/>
      <c r="H22" s="306"/>
      <c r="I22" s="306"/>
      <c r="J22" s="306"/>
      <c r="K22" s="306"/>
      <c r="L22" s="306"/>
      <c r="M22" s="306"/>
      <c r="N22" s="306"/>
      <c r="O22" s="306"/>
      <c r="P22" s="306"/>
      <c r="Q22" s="306"/>
      <c r="R22" s="306"/>
      <c r="S22" s="306"/>
      <c r="U22" s="388"/>
      <c r="Y22" s="387"/>
    </row>
    <row r="23" spans="2:28" ht="20.25" customHeight="1" x14ac:dyDescent="0.15">
      <c r="B23" s="105"/>
      <c r="D23" s="336"/>
      <c r="E23" s="306" t="s">
        <v>835</v>
      </c>
      <c r="F23" s="338"/>
      <c r="H23" s="306"/>
      <c r="I23" s="306"/>
      <c r="J23" s="306"/>
      <c r="K23" s="306"/>
      <c r="L23" s="306"/>
      <c r="M23" s="306"/>
      <c r="N23" s="306"/>
      <c r="O23" s="306"/>
      <c r="P23" s="306"/>
      <c r="Q23" s="306"/>
      <c r="R23" s="306"/>
      <c r="S23" s="306"/>
      <c r="U23" s="388"/>
      <c r="Y23" s="387"/>
    </row>
    <row r="24" spans="2:28" ht="18" customHeight="1" x14ac:dyDescent="0.15">
      <c r="B24" s="105"/>
      <c r="D24" s="336"/>
      <c r="E24" s="306" t="s">
        <v>836</v>
      </c>
      <c r="F24" s="338"/>
      <c r="H24" s="306"/>
      <c r="I24" s="306"/>
      <c r="J24" s="306"/>
      <c r="K24" s="306"/>
      <c r="L24" s="306"/>
      <c r="M24" s="306"/>
      <c r="N24" s="306"/>
      <c r="O24" s="306"/>
      <c r="P24" s="306"/>
      <c r="Q24" s="306"/>
      <c r="R24" s="306"/>
      <c r="S24" s="306"/>
      <c r="U24" s="388"/>
      <c r="Y24" s="387"/>
    </row>
    <row r="25" spans="2:28" ht="18.75" customHeight="1" x14ac:dyDescent="0.15">
      <c r="B25" s="105"/>
      <c r="D25" s="336"/>
      <c r="E25" s="306" t="s">
        <v>837</v>
      </c>
      <c r="F25" s="338"/>
      <c r="H25" s="306"/>
      <c r="I25" s="306"/>
      <c r="J25" s="306"/>
      <c r="K25" s="306"/>
      <c r="L25" s="306"/>
      <c r="M25" s="306"/>
      <c r="N25" s="306"/>
      <c r="O25" s="306"/>
      <c r="P25" s="306"/>
      <c r="Q25" s="306"/>
      <c r="R25" s="306"/>
      <c r="S25" s="306"/>
      <c r="U25" s="388"/>
      <c r="Y25" s="387"/>
    </row>
    <row r="26" spans="2:28" ht="6.75" customHeight="1" x14ac:dyDescent="0.15">
      <c r="B26" s="392"/>
      <c r="C26" s="322"/>
      <c r="D26" s="318"/>
      <c r="E26" s="322"/>
      <c r="F26" s="322"/>
      <c r="G26" s="322"/>
      <c r="H26" s="322"/>
      <c r="I26" s="322"/>
      <c r="J26" s="322"/>
      <c r="K26" s="322"/>
      <c r="L26" s="322"/>
      <c r="M26" s="322"/>
      <c r="N26" s="322"/>
      <c r="O26" s="322"/>
      <c r="P26" s="322"/>
      <c r="Q26" s="322"/>
      <c r="R26" s="322"/>
      <c r="S26" s="322"/>
      <c r="T26" s="393"/>
      <c r="U26" s="322"/>
      <c r="V26" s="322"/>
      <c r="W26" s="322"/>
      <c r="X26" s="322"/>
      <c r="Y26" s="393"/>
    </row>
    <row r="27" spans="2:28" ht="5.25" customHeight="1" x14ac:dyDescent="0.15">
      <c r="D27" s="336"/>
    </row>
    <row r="28" spans="2:28" ht="18.75" customHeight="1" x14ac:dyDescent="0.15">
      <c r="B28" s="380" t="s">
        <v>360</v>
      </c>
    </row>
    <row r="29" spans="2:28" ht="18.75" customHeight="1" x14ac:dyDescent="0.15">
      <c r="B29" s="380" t="s">
        <v>361</v>
      </c>
      <c r="K29"/>
      <c r="L29"/>
      <c r="M29"/>
      <c r="N29"/>
      <c r="O29"/>
      <c r="P29"/>
      <c r="Q29"/>
      <c r="R29"/>
      <c r="S29"/>
      <c r="T29"/>
      <c r="U29"/>
      <c r="V29"/>
      <c r="W29"/>
      <c r="X29"/>
      <c r="Y29"/>
      <c r="Z29"/>
      <c r="AA29"/>
      <c r="AB29"/>
    </row>
    <row r="30" spans="2:28" ht="6.75" customHeight="1" x14ac:dyDescent="0.15"/>
    <row r="122" spans="3:7" x14ac:dyDescent="0.15">
      <c r="C122" s="322"/>
      <c r="D122" s="322"/>
      <c r="E122" s="322"/>
      <c r="F122" s="322"/>
      <c r="G122" s="322"/>
    </row>
    <row r="123" spans="3:7" x14ac:dyDescent="0.15">
      <c r="C123" s="390"/>
    </row>
  </sheetData>
  <mergeCells count="6">
    <mergeCell ref="E14:T14"/>
    <mergeCell ref="B4:Y4"/>
    <mergeCell ref="B6:F6"/>
    <mergeCell ref="G6:Y6"/>
    <mergeCell ref="B7:F7"/>
    <mergeCell ref="E12:T12"/>
  </mergeCells>
  <phoneticPr fontId="3"/>
  <dataValidations count="1">
    <dataValidation type="list" allowBlank="1" showInputMessage="1" showErrorMessage="1" sqref="G7 Q7 L7 V12 X12 X14 V14">
      <formula1>"□,■"</formula1>
    </dataValidation>
  </dataValidations>
  <pageMargins left="0.78740157480314965" right="0.59055118110236227" top="0.74803149606299213" bottom="0.74803149606299213" header="0.31496062992125984" footer="0.31496062992125984"/>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4" zoomScaleNormal="100" zoomScaleSheetLayoutView="100" workbookViewId="0"/>
  </sheetViews>
  <sheetFormatPr defaultColWidth="3.5" defaultRowHeight="13.5" x14ac:dyDescent="0.15"/>
  <cols>
    <col min="1" max="1" width="1.25" style="3" customWidth="1"/>
    <col min="2" max="2" width="4.125" style="3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80" customFormat="1" x14ac:dyDescent="0.15"/>
    <row r="2" spans="2:37" s="380" customFormat="1" x14ac:dyDescent="0.15">
      <c r="B2" s="380" t="s">
        <v>248</v>
      </c>
    </row>
    <row r="3" spans="2:37" s="380" customFormat="1" ht="47.25" customHeight="1" x14ac:dyDescent="0.15">
      <c r="B3" s="714" t="s">
        <v>249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2:37" s="380" customFormat="1" ht="23.25" customHeight="1" x14ac:dyDescent="0.15">
      <c r="B4" s="688" t="s">
        <v>144</v>
      </c>
      <c r="C4" s="688"/>
      <c r="D4" s="688"/>
      <c r="E4" s="688"/>
      <c r="F4" s="688"/>
      <c r="G4" s="678"/>
      <c r="H4" s="679"/>
      <c r="I4" s="679"/>
      <c r="J4" s="679"/>
      <c r="K4" s="679"/>
      <c r="L4" s="679"/>
      <c r="M4" s="679"/>
      <c r="N4" s="679"/>
      <c r="O4" s="679"/>
      <c r="P4" s="679"/>
      <c r="Q4" s="679"/>
      <c r="R4" s="679"/>
      <c r="S4" s="679"/>
      <c r="T4" s="679"/>
      <c r="U4" s="679"/>
      <c r="V4" s="679"/>
      <c r="W4" s="679"/>
      <c r="X4" s="679"/>
      <c r="Y4" s="679"/>
      <c r="Z4" s="679"/>
      <c r="AA4" s="679"/>
      <c r="AB4" s="679"/>
      <c r="AC4" s="680"/>
    </row>
    <row r="5" spans="2:37" s="380" customFormat="1" ht="23.25" customHeight="1" x14ac:dyDescent="0.15">
      <c r="B5" s="678" t="s">
        <v>175</v>
      </c>
      <c r="C5" s="679"/>
      <c r="D5" s="679"/>
      <c r="E5" s="679"/>
      <c r="F5" s="680"/>
      <c r="G5" s="341"/>
      <c r="H5" s="312" t="s">
        <v>0</v>
      </c>
      <c r="I5" s="408" t="s">
        <v>146</v>
      </c>
      <c r="J5" s="408"/>
      <c r="K5" s="408"/>
      <c r="L5" s="408"/>
      <c r="M5" s="336" t="s">
        <v>0</v>
      </c>
      <c r="N5" s="408" t="s">
        <v>147</v>
      </c>
      <c r="O5" s="408"/>
      <c r="P5" s="408"/>
      <c r="Q5" s="408"/>
      <c r="R5" s="336" t="s">
        <v>0</v>
      </c>
      <c r="S5" s="408" t="s">
        <v>148</v>
      </c>
      <c r="T5" s="408"/>
      <c r="U5" s="408"/>
      <c r="V5" s="312"/>
      <c r="W5" s="312"/>
      <c r="X5" s="312"/>
      <c r="Y5" s="312"/>
      <c r="Z5" s="312"/>
      <c r="AA5" s="312"/>
      <c r="AB5" s="312"/>
      <c r="AC5" s="313"/>
    </row>
    <row r="6" spans="2:37" s="380" customFormat="1" ht="23.25" customHeight="1" x14ac:dyDescent="0.15">
      <c r="B6" s="681" t="s">
        <v>250</v>
      </c>
      <c r="C6" s="682"/>
      <c r="D6" s="682"/>
      <c r="E6" s="682"/>
      <c r="F6" s="683"/>
      <c r="G6" s="389"/>
      <c r="H6" s="336" t="s">
        <v>0</v>
      </c>
      <c r="I6" s="390" t="s">
        <v>237</v>
      </c>
      <c r="J6" s="416"/>
      <c r="K6" s="416"/>
      <c r="L6" s="416"/>
      <c r="M6" s="416"/>
      <c r="N6" s="416"/>
      <c r="O6" s="416"/>
      <c r="P6" s="416"/>
      <c r="Q6" s="336" t="s">
        <v>0</v>
      </c>
      <c r="R6" s="390" t="s">
        <v>238</v>
      </c>
      <c r="S6" s="416"/>
      <c r="T6" s="416"/>
      <c r="U6" s="416"/>
      <c r="V6" s="315"/>
      <c r="W6" s="315"/>
      <c r="X6" s="315"/>
      <c r="Y6" s="315"/>
      <c r="Z6" s="315"/>
      <c r="AA6" s="315"/>
      <c r="AB6" s="315"/>
      <c r="AC6" s="316"/>
    </row>
    <row r="7" spans="2:37" s="380" customFormat="1" ht="23.25" customHeight="1" x14ac:dyDescent="0.15">
      <c r="B7" s="684"/>
      <c r="C7" s="685"/>
      <c r="D7" s="685"/>
      <c r="E7" s="685"/>
      <c r="F7" s="686"/>
      <c r="G7" s="392"/>
      <c r="H7" s="318" t="s">
        <v>0</v>
      </c>
      <c r="I7" s="322" t="s">
        <v>251</v>
      </c>
      <c r="J7" s="410"/>
      <c r="K7" s="410"/>
      <c r="L7" s="410"/>
      <c r="M7" s="410"/>
      <c r="N7" s="410"/>
      <c r="O7" s="410"/>
      <c r="P7" s="410"/>
      <c r="Q7" s="318" t="s">
        <v>0</v>
      </c>
      <c r="R7" s="322" t="s">
        <v>252</v>
      </c>
      <c r="S7" s="410"/>
      <c r="T7" s="410"/>
      <c r="U7" s="410"/>
      <c r="V7" s="318"/>
      <c r="W7" s="318"/>
      <c r="X7" s="318"/>
      <c r="Y7" s="318"/>
      <c r="Z7" s="318"/>
      <c r="AA7" s="318"/>
      <c r="AB7" s="318"/>
      <c r="AC7" s="319"/>
    </row>
    <row r="8" spans="2:37" s="380" customFormat="1" x14ac:dyDescent="0.15"/>
    <row r="9" spans="2:37" s="380" customFormat="1" x14ac:dyDescent="0.15">
      <c r="B9" s="380" t="s">
        <v>253</v>
      </c>
    </row>
    <row r="10" spans="2:37" s="380" customFormat="1" ht="7.5" customHeight="1" x14ac:dyDescent="0.15"/>
    <row r="11" spans="2:37" s="380" customFormat="1" ht="10.5" customHeight="1" x14ac:dyDescent="0.15">
      <c r="B11" s="389"/>
      <c r="C11" s="390"/>
      <c r="D11" s="390"/>
      <c r="E11" s="390"/>
      <c r="F11" s="391"/>
      <c r="G11" s="390"/>
      <c r="H11" s="390"/>
      <c r="I11" s="390"/>
      <c r="J11" s="390"/>
      <c r="K11" s="390"/>
      <c r="L11" s="390"/>
      <c r="M11" s="390"/>
      <c r="N11" s="390"/>
      <c r="O11" s="390"/>
      <c r="P11" s="390"/>
      <c r="Q11" s="390"/>
      <c r="R11" s="390"/>
      <c r="S11" s="390"/>
      <c r="T11" s="390"/>
      <c r="U11" s="390"/>
      <c r="V11" s="390"/>
      <c r="W11" s="390"/>
      <c r="X11" s="390"/>
      <c r="Y11" s="390"/>
      <c r="Z11" s="390"/>
      <c r="AA11" s="389"/>
      <c r="AB11" s="390"/>
      <c r="AC11" s="391"/>
    </row>
    <row r="12" spans="2:37" s="380" customFormat="1" ht="30" customHeight="1" x14ac:dyDescent="0.15">
      <c r="B12" s="734" t="s">
        <v>1160</v>
      </c>
      <c r="C12" s="687"/>
      <c r="D12" s="687"/>
      <c r="E12" s="687"/>
      <c r="F12" s="735"/>
      <c r="H12" s="425" t="s">
        <v>239</v>
      </c>
      <c r="I12" s="944" t="s">
        <v>254</v>
      </c>
      <c r="J12" s="945"/>
      <c r="K12" s="945"/>
      <c r="L12" s="945"/>
      <c r="M12" s="945"/>
      <c r="N12" s="945"/>
      <c r="O12" s="945"/>
      <c r="P12" s="945"/>
      <c r="Q12" s="945"/>
      <c r="R12" s="945"/>
      <c r="S12" s="678"/>
      <c r="T12" s="679"/>
      <c r="U12" s="313" t="s">
        <v>240</v>
      </c>
      <c r="V12" s="336"/>
      <c r="W12" s="336"/>
      <c r="X12" s="336"/>
      <c r="Y12" s="336"/>
      <c r="AA12" s="148" t="s">
        <v>153</v>
      </c>
      <c r="AB12" s="149" t="s">
        <v>154</v>
      </c>
      <c r="AC12" s="150" t="s">
        <v>155</v>
      </c>
      <c r="AK12" s="2"/>
    </row>
    <row r="13" spans="2:37" s="380" customFormat="1" ht="43.5" customHeight="1" x14ac:dyDescent="0.15">
      <c r="B13" s="734"/>
      <c r="C13" s="687"/>
      <c r="D13" s="687"/>
      <c r="E13" s="687"/>
      <c r="F13" s="735"/>
      <c r="H13" s="425" t="s">
        <v>241</v>
      </c>
      <c r="I13" s="857" t="s">
        <v>255</v>
      </c>
      <c r="J13" s="858"/>
      <c r="K13" s="858"/>
      <c r="L13" s="858"/>
      <c r="M13" s="858"/>
      <c r="N13" s="858"/>
      <c r="O13" s="858"/>
      <c r="P13" s="858"/>
      <c r="Q13" s="858"/>
      <c r="R13" s="859"/>
      <c r="S13" s="678"/>
      <c r="T13" s="679"/>
      <c r="U13" s="313" t="s">
        <v>240</v>
      </c>
      <c r="V13" s="380" t="s">
        <v>243</v>
      </c>
      <c r="W13" s="779" t="s">
        <v>256</v>
      </c>
      <c r="X13" s="779"/>
      <c r="Y13" s="779"/>
      <c r="Z13" s="338"/>
      <c r="AA13" s="381" t="s">
        <v>0</v>
      </c>
      <c r="AB13" s="336" t="s">
        <v>154</v>
      </c>
      <c r="AC13" s="382" t="s">
        <v>0</v>
      </c>
      <c r="AK13" s="2"/>
    </row>
    <row r="14" spans="2:37" s="380" customFormat="1" ht="7.5" customHeight="1" x14ac:dyDescent="0.15">
      <c r="B14" s="392"/>
      <c r="C14" s="322"/>
      <c r="D14" s="322"/>
      <c r="E14" s="322"/>
      <c r="F14" s="393"/>
      <c r="G14" s="322"/>
      <c r="H14" s="322"/>
      <c r="I14" s="322"/>
      <c r="J14" s="322"/>
      <c r="K14" s="322"/>
      <c r="L14" s="322"/>
      <c r="M14" s="322"/>
      <c r="N14" s="322"/>
      <c r="O14" s="322"/>
      <c r="P14" s="322"/>
      <c r="Q14" s="322"/>
      <c r="R14" s="322"/>
      <c r="S14" s="322"/>
      <c r="T14" s="322"/>
      <c r="U14" s="322"/>
      <c r="V14" s="322"/>
      <c r="W14" s="322"/>
      <c r="X14" s="322"/>
      <c r="Y14" s="322"/>
      <c r="Z14" s="322"/>
      <c r="AA14" s="392"/>
      <c r="AB14" s="322"/>
      <c r="AC14" s="393"/>
    </row>
    <row r="15" spans="2:37" s="380" customFormat="1" x14ac:dyDescent="0.15">
      <c r="B15" s="389"/>
      <c r="C15" s="390"/>
      <c r="D15" s="390"/>
      <c r="E15" s="390"/>
      <c r="F15" s="391"/>
      <c r="G15" s="390"/>
      <c r="H15" s="390"/>
      <c r="I15" s="390"/>
      <c r="J15" s="390"/>
      <c r="K15" s="390"/>
      <c r="L15" s="390"/>
      <c r="M15" s="390"/>
      <c r="N15" s="390"/>
      <c r="O15" s="390"/>
      <c r="P15" s="390"/>
      <c r="Q15" s="390"/>
      <c r="R15" s="390"/>
      <c r="S15" s="390"/>
      <c r="T15" s="390"/>
      <c r="U15" s="390"/>
      <c r="V15" s="390"/>
      <c r="W15" s="390"/>
      <c r="X15" s="390"/>
      <c r="Y15" s="390"/>
      <c r="Z15" s="390"/>
      <c r="AA15" s="389"/>
      <c r="AB15" s="390"/>
      <c r="AC15" s="391"/>
    </row>
    <row r="16" spans="2:37" s="380" customFormat="1" ht="30" customHeight="1" x14ac:dyDescent="0.15">
      <c r="B16" s="734" t="s">
        <v>1161</v>
      </c>
      <c r="C16" s="687"/>
      <c r="D16" s="687"/>
      <c r="E16" s="687"/>
      <c r="F16" s="735"/>
      <c r="H16" s="425" t="s">
        <v>239</v>
      </c>
      <c r="I16" s="857" t="s">
        <v>254</v>
      </c>
      <c r="J16" s="858"/>
      <c r="K16" s="858"/>
      <c r="L16" s="858"/>
      <c r="M16" s="858"/>
      <c r="N16" s="858"/>
      <c r="O16" s="858"/>
      <c r="P16" s="858"/>
      <c r="Q16" s="858"/>
      <c r="R16" s="859"/>
      <c r="S16" s="678"/>
      <c r="T16" s="679"/>
      <c r="U16" s="313" t="s">
        <v>240</v>
      </c>
      <c r="V16" s="336"/>
      <c r="W16" s="336"/>
      <c r="X16" s="336"/>
      <c r="Y16" s="336"/>
      <c r="AA16" s="148" t="s">
        <v>153</v>
      </c>
      <c r="AB16" s="149" t="s">
        <v>154</v>
      </c>
      <c r="AC16" s="150" t="s">
        <v>155</v>
      </c>
      <c r="AK16" s="2"/>
    </row>
    <row r="17" spans="2:37" s="380" customFormat="1" ht="36" customHeight="1" x14ac:dyDescent="0.15">
      <c r="B17" s="734"/>
      <c r="C17" s="687"/>
      <c r="D17" s="687"/>
      <c r="E17" s="687"/>
      <c r="F17" s="735"/>
      <c r="H17" s="425" t="s">
        <v>241</v>
      </c>
      <c r="I17" s="857" t="s">
        <v>242</v>
      </c>
      <c r="J17" s="858"/>
      <c r="K17" s="858"/>
      <c r="L17" s="858"/>
      <c r="M17" s="858"/>
      <c r="N17" s="858"/>
      <c r="O17" s="858"/>
      <c r="P17" s="858"/>
      <c r="Q17" s="858"/>
      <c r="R17" s="859"/>
      <c r="S17" s="678"/>
      <c r="T17" s="679"/>
      <c r="U17" s="313" t="s">
        <v>240</v>
      </c>
      <c r="V17" s="380" t="s">
        <v>243</v>
      </c>
      <c r="W17" s="779" t="s">
        <v>244</v>
      </c>
      <c r="X17" s="779"/>
      <c r="Y17" s="779"/>
      <c r="Z17" s="338"/>
      <c r="AA17" s="381" t="s">
        <v>0</v>
      </c>
      <c r="AB17" s="336" t="s">
        <v>154</v>
      </c>
      <c r="AC17" s="382" t="s">
        <v>0</v>
      </c>
      <c r="AK17" s="2"/>
    </row>
    <row r="18" spans="2:37" s="380" customFormat="1" ht="7.5" customHeight="1" x14ac:dyDescent="0.15">
      <c r="B18" s="392"/>
      <c r="C18" s="322"/>
      <c r="D18" s="322"/>
      <c r="E18" s="322"/>
      <c r="F18" s="393"/>
      <c r="G18" s="322"/>
      <c r="H18" s="322"/>
      <c r="I18" s="322"/>
      <c r="J18" s="322"/>
      <c r="K18" s="322"/>
      <c r="L18" s="322"/>
      <c r="M18" s="322"/>
      <c r="N18" s="322"/>
      <c r="O18" s="322"/>
      <c r="P18" s="322"/>
      <c r="Q18" s="322"/>
      <c r="R18" s="322"/>
      <c r="S18" s="322"/>
      <c r="T18" s="322"/>
      <c r="U18" s="322"/>
      <c r="V18" s="322"/>
      <c r="W18" s="322"/>
      <c r="X18" s="322"/>
      <c r="Y18" s="322"/>
      <c r="Z18" s="322"/>
      <c r="AA18" s="392"/>
      <c r="AB18" s="322"/>
      <c r="AC18" s="393"/>
    </row>
    <row r="19" spans="2:37" s="380" customFormat="1" x14ac:dyDescent="0.15">
      <c r="B19" s="389"/>
      <c r="C19" s="390"/>
      <c r="D19" s="390"/>
      <c r="E19" s="390"/>
      <c r="F19" s="391"/>
      <c r="G19" s="390"/>
      <c r="H19" s="390"/>
      <c r="I19" s="390"/>
      <c r="J19" s="390"/>
      <c r="K19" s="390"/>
      <c r="L19" s="390"/>
      <c r="M19" s="390"/>
      <c r="N19" s="390"/>
      <c r="O19" s="390"/>
      <c r="P19" s="390"/>
      <c r="Q19" s="390"/>
      <c r="R19" s="390"/>
      <c r="S19" s="390"/>
      <c r="T19" s="390"/>
      <c r="U19" s="390"/>
      <c r="V19" s="390"/>
      <c r="W19" s="390"/>
      <c r="X19" s="390"/>
      <c r="Y19" s="390"/>
      <c r="Z19" s="390"/>
      <c r="AA19" s="389"/>
      <c r="AB19" s="390"/>
      <c r="AC19" s="391"/>
    </row>
    <row r="20" spans="2:37" s="380" customFormat="1" ht="30" customHeight="1" x14ac:dyDescent="0.15">
      <c r="B20" s="734" t="s">
        <v>1162</v>
      </c>
      <c r="C20" s="687"/>
      <c r="D20" s="687"/>
      <c r="E20" s="687"/>
      <c r="F20" s="735"/>
      <c r="H20" s="425" t="s">
        <v>239</v>
      </c>
      <c r="I20" s="857" t="s">
        <v>254</v>
      </c>
      <c r="J20" s="858"/>
      <c r="K20" s="858"/>
      <c r="L20" s="858"/>
      <c r="M20" s="858"/>
      <c r="N20" s="858"/>
      <c r="O20" s="858"/>
      <c r="P20" s="858"/>
      <c r="Q20" s="858"/>
      <c r="R20" s="859"/>
      <c r="S20" s="678"/>
      <c r="T20" s="679"/>
      <c r="U20" s="313" t="s">
        <v>240</v>
      </c>
      <c r="V20" s="336"/>
      <c r="W20" s="336"/>
      <c r="X20" s="336"/>
      <c r="Y20" s="336"/>
      <c r="AA20" s="148" t="s">
        <v>153</v>
      </c>
      <c r="AB20" s="149" t="s">
        <v>154</v>
      </c>
      <c r="AC20" s="150" t="s">
        <v>155</v>
      </c>
      <c r="AK20" s="2"/>
    </row>
    <row r="21" spans="2:37" s="380" customFormat="1" ht="36" customHeight="1" x14ac:dyDescent="0.15">
      <c r="B21" s="734"/>
      <c r="C21" s="687"/>
      <c r="D21" s="687"/>
      <c r="E21" s="687"/>
      <c r="F21" s="735"/>
      <c r="H21" s="425" t="s">
        <v>241</v>
      </c>
      <c r="I21" s="857" t="s">
        <v>245</v>
      </c>
      <c r="J21" s="858"/>
      <c r="K21" s="858"/>
      <c r="L21" s="858"/>
      <c r="M21" s="858"/>
      <c r="N21" s="858"/>
      <c r="O21" s="858"/>
      <c r="P21" s="858"/>
      <c r="Q21" s="858"/>
      <c r="R21" s="859"/>
      <c r="S21" s="678"/>
      <c r="T21" s="679"/>
      <c r="U21" s="313" t="s">
        <v>240</v>
      </c>
      <c r="V21" s="380" t="s">
        <v>243</v>
      </c>
      <c r="W21" s="779" t="s">
        <v>246</v>
      </c>
      <c r="X21" s="779"/>
      <c r="Y21" s="779"/>
      <c r="Z21" s="338"/>
      <c r="AA21" s="381" t="s">
        <v>0</v>
      </c>
      <c r="AB21" s="336" t="s">
        <v>154</v>
      </c>
      <c r="AC21" s="382" t="s">
        <v>0</v>
      </c>
      <c r="AK21" s="2"/>
    </row>
    <row r="22" spans="2:37" s="380" customFormat="1" ht="7.5" customHeight="1" x14ac:dyDescent="0.15">
      <c r="B22" s="392"/>
      <c r="C22" s="322"/>
      <c r="D22" s="322"/>
      <c r="E22" s="322"/>
      <c r="F22" s="393"/>
      <c r="G22" s="322"/>
      <c r="V22" s="322"/>
      <c r="W22" s="322"/>
      <c r="X22" s="322"/>
      <c r="Y22" s="322"/>
      <c r="Z22" s="322"/>
      <c r="AA22" s="392"/>
      <c r="AB22" s="322"/>
      <c r="AC22" s="393"/>
    </row>
    <row r="23" spans="2:37" s="380" customFormat="1" ht="9.75" customHeight="1" x14ac:dyDescent="0.15">
      <c r="B23" s="389"/>
      <c r="C23" s="390"/>
      <c r="D23" s="390"/>
      <c r="E23" s="390"/>
      <c r="F23" s="391"/>
      <c r="G23" s="390"/>
      <c r="H23" s="390"/>
      <c r="I23" s="390"/>
      <c r="J23" s="390"/>
      <c r="K23" s="390"/>
      <c r="L23" s="390"/>
      <c r="M23" s="390"/>
      <c r="N23" s="390"/>
      <c r="O23" s="390"/>
      <c r="P23" s="390"/>
      <c r="Q23" s="390"/>
      <c r="R23" s="390"/>
      <c r="S23" s="390"/>
      <c r="T23" s="390"/>
      <c r="U23" s="390"/>
      <c r="V23" s="390"/>
      <c r="W23" s="390"/>
      <c r="X23" s="390"/>
      <c r="Y23" s="390"/>
      <c r="Z23" s="390"/>
      <c r="AA23" s="389"/>
      <c r="AB23" s="390"/>
      <c r="AC23" s="391"/>
    </row>
    <row r="24" spans="2:37" s="380" customFormat="1" ht="13.5" customHeight="1" x14ac:dyDescent="0.15">
      <c r="B24" s="423"/>
      <c r="C24" s="323"/>
      <c r="D24" s="323"/>
      <c r="E24" s="323"/>
      <c r="F24" s="424"/>
      <c r="AA24" s="148" t="s">
        <v>153</v>
      </c>
      <c r="AB24" s="149" t="s">
        <v>154</v>
      </c>
      <c r="AC24" s="150" t="s">
        <v>155</v>
      </c>
    </row>
    <row r="25" spans="2:37" s="380" customFormat="1" ht="36" customHeight="1" x14ac:dyDescent="0.15">
      <c r="B25" s="734" t="s">
        <v>1163</v>
      </c>
      <c r="C25" s="687"/>
      <c r="D25" s="687"/>
      <c r="E25" s="687"/>
      <c r="F25" s="735"/>
      <c r="H25" s="425" t="s">
        <v>239</v>
      </c>
      <c r="I25" s="857" t="s">
        <v>247</v>
      </c>
      <c r="J25" s="858"/>
      <c r="K25" s="858"/>
      <c r="L25" s="858"/>
      <c r="M25" s="858"/>
      <c r="N25" s="858"/>
      <c r="O25" s="858"/>
      <c r="P25" s="858"/>
      <c r="Q25" s="858"/>
      <c r="R25" s="859"/>
      <c r="S25" s="678"/>
      <c r="T25" s="679"/>
      <c r="U25" s="313" t="s">
        <v>240</v>
      </c>
      <c r="V25" s="379" t="s">
        <v>243</v>
      </c>
      <c r="W25" s="779" t="s">
        <v>257</v>
      </c>
      <c r="X25" s="779"/>
      <c r="Y25" s="779"/>
      <c r="Z25" s="338"/>
      <c r="AA25" s="381" t="s">
        <v>0</v>
      </c>
      <c r="AB25" s="336" t="s">
        <v>154</v>
      </c>
      <c r="AC25" s="382" t="s">
        <v>0</v>
      </c>
      <c r="AK25" s="2"/>
    </row>
    <row r="26" spans="2:37" s="380" customFormat="1" ht="7.5" customHeight="1" x14ac:dyDescent="0.15">
      <c r="B26" s="398"/>
      <c r="C26" s="399"/>
      <c r="D26" s="399"/>
      <c r="E26" s="399"/>
      <c r="F26" s="400"/>
      <c r="G26" s="322"/>
      <c r="H26" s="452"/>
      <c r="I26" s="847"/>
      <c r="J26" s="847"/>
      <c r="K26" s="847"/>
      <c r="L26" s="847"/>
      <c r="M26" s="152"/>
      <c r="N26" s="152"/>
      <c r="O26" s="152"/>
      <c r="P26" s="152"/>
      <c r="Q26" s="152"/>
      <c r="R26" s="152"/>
      <c r="S26" s="322"/>
      <c r="T26" s="322"/>
      <c r="U26" s="318"/>
      <c r="V26" s="399"/>
      <c r="W26" s="346"/>
      <c r="X26" s="346"/>
      <c r="Y26" s="346"/>
      <c r="Z26" s="333"/>
      <c r="AA26" s="949"/>
      <c r="AB26" s="940"/>
      <c r="AC26" s="950"/>
      <c r="AK26" s="2"/>
    </row>
    <row r="27" spans="2:37" s="380" customFormat="1" ht="7.5" customHeight="1" x14ac:dyDescent="0.15">
      <c r="B27" s="389"/>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89"/>
      <c r="AB27" s="390"/>
      <c r="AC27" s="391"/>
    </row>
    <row r="28" spans="2:37" s="380" customFormat="1" x14ac:dyDescent="0.15">
      <c r="B28" s="388"/>
      <c r="AA28" s="148" t="s">
        <v>153</v>
      </c>
      <c r="AB28" s="149" t="s">
        <v>154</v>
      </c>
      <c r="AC28" s="150" t="s">
        <v>155</v>
      </c>
    </row>
    <row r="29" spans="2:37" s="380" customFormat="1" ht="21" customHeight="1" x14ac:dyDescent="0.15">
      <c r="B29" s="770" t="s">
        <v>258</v>
      </c>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2"/>
      <c r="AA29" s="381" t="s">
        <v>0</v>
      </c>
      <c r="AB29" s="336" t="s">
        <v>154</v>
      </c>
      <c r="AC29" s="382" t="s">
        <v>0</v>
      </c>
    </row>
    <row r="30" spans="2:37" s="380" customFormat="1" ht="4.5" customHeight="1" x14ac:dyDescent="0.15">
      <c r="B30" s="39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92"/>
      <c r="AB30" s="322"/>
      <c r="AC30" s="393"/>
    </row>
    <row r="31" spans="2:37" s="380" customFormat="1" x14ac:dyDescent="0.15"/>
    <row r="32" spans="2:37" s="380" customFormat="1" x14ac:dyDescent="0.15">
      <c r="B32" s="380" t="s">
        <v>259</v>
      </c>
    </row>
    <row r="33" spans="2:37" s="380" customFormat="1" ht="7.5" customHeight="1" x14ac:dyDescent="0.15"/>
    <row r="34" spans="2:37" s="380" customFormat="1" ht="7.5" customHeight="1" x14ac:dyDescent="0.15">
      <c r="B34" s="389"/>
      <c r="C34" s="390"/>
      <c r="D34" s="390"/>
      <c r="E34" s="390"/>
      <c r="F34" s="391"/>
      <c r="G34" s="390"/>
      <c r="H34" s="390"/>
      <c r="I34" s="390"/>
      <c r="J34" s="390"/>
      <c r="K34" s="390"/>
      <c r="L34" s="390"/>
      <c r="M34" s="390"/>
      <c r="N34" s="390"/>
      <c r="O34" s="390"/>
      <c r="P34" s="390"/>
      <c r="Q34" s="390"/>
      <c r="R34" s="390"/>
      <c r="S34" s="390"/>
      <c r="T34" s="390"/>
      <c r="U34" s="390"/>
      <c r="V34" s="390"/>
      <c r="W34" s="390"/>
      <c r="X34" s="390"/>
      <c r="Y34" s="390"/>
      <c r="Z34" s="390"/>
      <c r="AA34" s="389"/>
      <c r="AB34" s="390"/>
      <c r="AC34" s="391"/>
    </row>
    <row r="35" spans="2:37" s="380" customFormat="1" ht="30" customHeight="1" x14ac:dyDescent="0.15">
      <c r="B35" s="734" t="s">
        <v>1160</v>
      </c>
      <c r="C35" s="687"/>
      <c r="D35" s="687"/>
      <c r="E35" s="687"/>
      <c r="F35" s="735"/>
      <c r="H35" s="425" t="s">
        <v>239</v>
      </c>
      <c r="I35" s="944" t="s">
        <v>254</v>
      </c>
      <c r="J35" s="945"/>
      <c r="K35" s="945"/>
      <c r="L35" s="945"/>
      <c r="M35" s="945"/>
      <c r="N35" s="945"/>
      <c r="O35" s="945"/>
      <c r="P35" s="945"/>
      <c r="Q35" s="945"/>
      <c r="R35" s="945"/>
      <c r="S35" s="678"/>
      <c r="T35" s="679"/>
      <c r="U35" s="313" t="s">
        <v>240</v>
      </c>
      <c r="V35" s="336"/>
      <c r="W35" s="336"/>
      <c r="X35" s="336"/>
      <c r="Y35" s="336"/>
      <c r="AA35" s="148" t="s">
        <v>153</v>
      </c>
      <c r="AB35" s="149" t="s">
        <v>154</v>
      </c>
      <c r="AC35" s="150" t="s">
        <v>155</v>
      </c>
      <c r="AK35" s="2"/>
    </row>
    <row r="36" spans="2:37" s="380" customFormat="1" ht="36" customHeight="1" x14ac:dyDescent="0.15">
      <c r="B36" s="734"/>
      <c r="C36" s="687"/>
      <c r="D36" s="687"/>
      <c r="E36" s="687"/>
      <c r="F36" s="735"/>
      <c r="H36" s="425" t="s">
        <v>241</v>
      </c>
      <c r="I36" s="857" t="s">
        <v>255</v>
      </c>
      <c r="J36" s="858"/>
      <c r="K36" s="858"/>
      <c r="L36" s="858"/>
      <c r="M36" s="858"/>
      <c r="N36" s="858"/>
      <c r="O36" s="858"/>
      <c r="P36" s="858"/>
      <c r="Q36" s="858"/>
      <c r="R36" s="859"/>
      <c r="S36" s="678"/>
      <c r="T36" s="679"/>
      <c r="U36" s="313" t="s">
        <v>240</v>
      </c>
      <c r="V36" s="380" t="s">
        <v>243</v>
      </c>
      <c r="W36" s="779" t="s">
        <v>260</v>
      </c>
      <c r="X36" s="779"/>
      <c r="Y36" s="779"/>
      <c r="Z36" s="338"/>
      <c r="AA36" s="381" t="s">
        <v>0</v>
      </c>
      <c r="AB36" s="336" t="s">
        <v>154</v>
      </c>
      <c r="AC36" s="382" t="s">
        <v>0</v>
      </c>
      <c r="AK36" s="2"/>
    </row>
    <row r="37" spans="2:37" s="380" customFormat="1" ht="7.5" customHeight="1" x14ac:dyDescent="0.15">
      <c r="B37" s="392"/>
      <c r="C37" s="322"/>
      <c r="D37" s="322"/>
      <c r="E37" s="322"/>
      <c r="F37" s="393"/>
      <c r="G37" s="322"/>
      <c r="H37" s="322"/>
      <c r="I37" s="322"/>
      <c r="J37" s="322"/>
      <c r="K37" s="322"/>
      <c r="L37" s="322"/>
      <c r="M37" s="322"/>
      <c r="N37" s="322"/>
      <c r="O37" s="322"/>
      <c r="P37" s="322"/>
      <c r="Q37" s="322"/>
      <c r="R37" s="322"/>
      <c r="S37" s="322"/>
      <c r="T37" s="322"/>
      <c r="U37" s="322"/>
      <c r="V37" s="322"/>
      <c r="W37" s="322"/>
      <c r="X37" s="322"/>
      <c r="Y37" s="322"/>
      <c r="Z37" s="322"/>
      <c r="AA37" s="392"/>
      <c r="AB37" s="322"/>
      <c r="AC37" s="393"/>
    </row>
    <row r="38" spans="2:37" s="380" customFormat="1" ht="7.5" customHeight="1" x14ac:dyDescent="0.15">
      <c r="B38" s="389"/>
      <c r="C38" s="390"/>
      <c r="D38" s="390"/>
      <c r="E38" s="390"/>
      <c r="F38" s="391"/>
      <c r="G38" s="390"/>
      <c r="H38" s="376"/>
      <c r="I38" s="376"/>
      <c r="J38" s="376"/>
      <c r="K38" s="376"/>
      <c r="L38" s="376"/>
      <c r="M38" s="376"/>
      <c r="N38" s="376"/>
      <c r="O38" s="376"/>
      <c r="P38" s="376"/>
      <c r="Q38" s="376"/>
      <c r="R38" s="376"/>
      <c r="S38" s="376"/>
      <c r="T38" s="376"/>
      <c r="U38" s="376"/>
      <c r="V38" s="390"/>
      <c r="W38" s="390"/>
      <c r="X38" s="390"/>
      <c r="Y38" s="390"/>
      <c r="Z38" s="390"/>
      <c r="AA38" s="389"/>
      <c r="AB38" s="390"/>
      <c r="AC38" s="391"/>
    </row>
    <row r="39" spans="2:37" s="380" customFormat="1" ht="30" customHeight="1" x14ac:dyDescent="0.15">
      <c r="B39" s="734" t="s">
        <v>1164</v>
      </c>
      <c r="C39" s="687"/>
      <c r="D39" s="687"/>
      <c r="E39" s="687"/>
      <c r="F39" s="735"/>
      <c r="G39" s="296"/>
      <c r="H39" s="432" t="s">
        <v>239</v>
      </c>
      <c r="I39" s="946" t="s">
        <v>254</v>
      </c>
      <c r="J39" s="947"/>
      <c r="K39" s="947"/>
      <c r="L39" s="947"/>
      <c r="M39" s="947"/>
      <c r="N39" s="947"/>
      <c r="O39" s="947"/>
      <c r="P39" s="947"/>
      <c r="Q39" s="947"/>
      <c r="R39" s="948"/>
      <c r="S39" s="684"/>
      <c r="T39" s="685"/>
      <c r="U39" s="319" t="s">
        <v>240</v>
      </c>
      <c r="V39" s="381"/>
      <c r="W39" s="336"/>
      <c r="X39" s="336"/>
      <c r="Y39" s="336"/>
      <c r="AA39" s="148" t="s">
        <v>153</v>
      </c>
      <c r="AB39" s="149" t="s">
        <v>154</v>
      </c>
      <c r="AC39" s="150" t="s">
        <v>155</v>
      </c>
      <c r="AK39" s="2"/>
    </row>
    <row r="40" spans="2:37" s="380" customFormat="1" ht="36" customHeight="1" x14ac:dyDescent="0.15">
      <c r="B40" s="734"/>
      <c r="C40" s="687"/>
      <c r="D40" s="687"/>
      <c r="E40" s="687"/>
      <c r="F40" s="735"/>
      <c r="H40" s="425" t="s">
        <v>241</v>
      </c>
      <c r="I40" s="857" t="s">
        <v>242</v>
      </c>
      <c r="J40" s="858"/>
      <c r="K40" s="858"/>
      <c r="L40" s="858"/>
      <c r="M40" s="858"/>
      <c r="N40" s="858"/>
      <c r="O40" s="858"/>
      <c r="P40" s="858"/>
      <c r="Q40" s="858"/>
      <c r="R40" s="859"/>
      <c r="S40" s="678"/>
      <c r="T40" s="679"/>
      <c r="U40" s="313" t="s">
        <v>240</v>
      </c>
      <c r="V40" s="380" t="s">
        <v>243</v>
      </c>
      <c r="W40" s="779" t="s">
        <v>260</v>
      </c>
      <c r="X40" s="779"/>
      <c r="Y40" s="779"/>
      <c r="Z40" s="338"/>
      <c r="AA40" s="381" t="s">
        <v>0</v>
      </c>
      <c r="AB40" s="336" t="s">
        <v>154</v>
      </c>
      <c r="AC40" s="382" t="s">
        <v>0</v>
      </c>
      <c r="AK40" s="2"/>
    </row>
    <row r="41" spans="2:37" s="380" customFormat="1" ht="7.5" customHeight="1" x14ac:dyDescent="0.15">
      <c r="B41" s="392"/>
      <c r="C41" s="322"/>
      <c r="D41" s="322"/>
      <c r="E41" s="322"/>
      <c r="F41" s="393"/>
      <c r="G41" s="322"/>
      <c r="H41" s="322"/>
      <c r="I41" s="322"/>
      <c r="J41" s="322"/>
      <c r="K41" s="322"/>
      <c r="L41" s="322"/>
      <c r="M41" s="322"/>
      <c r="N41" s="322"/>
      <c r="O41" s="322"/>
      <c r="P41" s="322"/>
      <c r="Q41" s="322"/>
      <c r="R41" s="322"/>
      <c r="S41" s="322"/>
      <c r="T41" s="322"/>
      <c r="U41" s="322"/>
      <c r="V41" s="322"/>
      <c r="W41" s="322"/>
      <c r="X41" s="322"/>
      <c r="Y41" s="322"/>
      <c r="Z41" s="322"/>
      <c r="AA41" s="392"/>
      <c r="AB41" s="322"/>
      <c r="AC41" s="393"/>
    </row>
    <row r="42" spans="2:37" s="380" customFormat="1" ht="7.5" customHeight="1" x14ac:dyDescent="0.15">
      <c r="B42" s="389"/>
      <c r="C42" s="390"/>
      <c r="D42" s="390"/>
      <c r="E42" s="390"/>
      <c r="F42" s="391"/>
      <c r="G42" s="390"/>
      <c r="H42" s="390"/>
      <c r="I42" s="390"/>
      <c r="J42" s="390"/>
      <c r="K42" s="390"/>
      <c r="L42" s="390"/>
      <c r="M42" s="390"/>
      <c r="N42" s="390"/>
      <c r="O42" s="390"/>
      <c r="P42" s="390"/>
      <c r="Q42" s="390"/>
      <c r="R42" s="390"/>
      <c r="S42" s="390"/>
      <c r="T42" s="390"/>
      <c r="U42" s="390"/>
      <c r="V42" s="390"/>
      <c r="W42" s="390"/>
      <c r="X42" s="390"/>
      <c r="Y42" s="390"/>
      <c r="Z42" s="390"/>
      <c r="AA42" s="389"/>
      <c r="AB42" s="390"/>
      <c r="AC42" s="391"/>
    </row>
    <row r="43" spans="2:37" s="380" customFormat="1" ht="30" customHeight="1" x14ac:dyDescent="0.15">
      <c r="B43" s="734" t="s">
        <v>1162</v>
      </c>
      <c r="C43" s="687"/>
      <c r="D43" s="687"/>
      <c r="E43" s="687"/>
      <c r="F43" s="735"/>
      <c r="H43" s="425" t="s">
        <v>239</v>
      </c>
      <c r="I43" s="857" t="s">
        <v>254</v>
      </c>
      <c r="J43" s="858"/>
      <c r="K43" s="858"/>
      <c r="L43" s="858"/>
      <c r="M43" s="858"/>
      <c r="N43" s="858"/>
      <c r="O43" s="858"/>
      <c r="P43" s="858"/>
      <c r="Q43" s="858"/>
      <c r="R43" s="859"/>
      <c r="S43" s="678"/>
      <c r="T43" s="679"/>
      <c r="U43" s="313" t="s">
        <v>240</v>
      </c>
      <c r="V43" s="336"/>
      <c r="W43" s="336"/>
      <c r="X43" s="336"/>
      <c r="Y43" s="336"/>
      <c r="AA43" s="148" t="s">
        <v>153</v>
      </c>
      <c r="AB43" s="149" t="s">
        <v>154</v>
      </c>
      <c r="AC43" s="150" t="s">
        <v>155</v>
      </c>
      <c r="AK43" s="2"/>
    </row>
    <row r="44" spans="2:37" s="380" customFormat="1" ht="36" customHeight="1" x14ac:dyDescent="0.15">
      <c r="B44" s="734"/>
      <c r="C44" s="687"/>
      <c r="D44" s="687"/>
      <c r="E44" s="687"/>
      <c r="F44" s="735"/>
      <c r="H44" s="425" t="s">
        <v>241</v>
      </c>
      <c r="I44" s="857" t="s">
        <v>245</v>
      </c>
      <c r="J44" s="858"/>
      <c r="K44" s="858"/>
      <c r="L44" s="858"/>
      <c r="M44" s="858"/>
      <c r="N44" s="858"/>
      <c r="O44" s="858"/>
      <c r="P44" s="858"/>
      <c r="Q44" s="858"/>
      <c r="R44" s="859"/>
      <c r="S44" s="678"/>
      <c r="T44" s="679"/>
      <c r="U44" s="313" t="s">
        <v>240</v>
      </c>
      <c r="V44" s="380" t="s">
        <v>243</v>
      </c>
      <c r="W44" s="779" t="s">
        <v>261</v>
      </c>
      <c r="X44" s="779"/>
      <c r="Y44" s="779"/>
      <c r="Z44" s="338"/>
      <c r="AA44" s="381" t="s">
        <v>0</v>
      </c>
      <c r="AB44" s="336" t="s">
        <v>154</v>
      </c>
      <c r="AC44" s="382" t="s">
        <v>0</v>
      </c>
      <c r="AK44" s="2"/>
    </row>
    <row r="45" spans="2:37" s="380" customFormat="1" ht="7.5" customHeight="1" x14ac:dyDescent="0.15">
      <c r="B45" s="392"/>
      <c r="C45" s="322"/>
      <c r="D45" s="322"/>
      <c r="E45" s="322"/>
      <c r="F45" s="393"/>
      <c r="G45" s="322"/>
      <c r="H45" s="322"/>
      <c r="I45" s="322"/>
      <c r="J45" s="322"/>
      <c r="K45" s="322"/>
      <c r="L45" s="322"/>
      <c r="M45" s="322"/>
      <c r="N45" s="322"/>
      <c r="O45" s="322"/>
      <c r="P45" s="322"/>
      <c r="Q45" s="322"/>
      <c r="R45" s="322"/>
      <c r="S45" s="322"/>
      <c r="T45" s="322"/>
      <c r="U45" s="322"/>
      <c r="V45" s="322"/>
      <c r="W45" s="322"/>
      <c r="X45" s="322"/>
      <c r="Y45" s="322"/>
      <c r="Z45" s="322"/>
      <c r="AA45" s="392"/>
      <c r="AB45" s="322"/>
      <c r="AC45" s="393"/>
    </row>
    <row r="46" spans="2:37" s="380" customFormat="1" x14ac:dyDescent="0.15"/>
    <row r="47" spans="2:37" s="380" customFormat="1" x14ac:dyDescent="0.15">
      <c r="B47" s="380" t="s">
        <v>262</v>
      </c>
    </row>
    <row r="48" spans="2:37" s="380" customFormat="1" ht="7.5" customHeight="1" x14ac:dyDescent="0.15"/>
    <row r="49" spans="2:29" s="380" customFormat="1" ht="7.5" customHeight="1" x14ac:dyDescent="0.15">
      <c r="B49" s="389"/>
      <c r="C49" s="390"/>
      <c r="D49" s="390"/>
      <c r="E49" s="390"/>
      <c r="F49" s="391"/>
      <c r="G49" s="390"/>
      <c r="H49" s="390"/>
      <c r="I49" s="390"/>
      <c r="J49" s="390"/>
      <c r="K49" s="390"/>
      <c r="L49" s="390"/>
      <c r="M49" s="390"/>
      <c r="N49" s="390"/>
      <c r="O49" s="390"/>
      <c r="P49" s="390"/>
      <c r="Q49" s="390"/>
      <c r="R49" s="390"/>
      <c r="S49" s="390"/>
      <c r="T49" s="390"/>
      <c r="U49" s="390"/>
      <c r="V49" s="390"/>
      <c r="W49" s="390"/>
      <c r="X49" s="390"/>
      <c r="Y49" s="390"/>
      <c r="Z49" s="391"/>
      <c r="AA49" s="389"/>
      <c r="AB49" s="390"/>
      <c r="AC49" s="391"/>
    </row>
    <row r="50" spans="2:29" s="380" customFormat="1" x14ac:dyDescent="0.15">
      <c r="B50" s="388"/>
      <c r="F50" s="387"/>
      <c r="H50" s="322"/>
      <c r="I50" s="322"/>
      <c r="J50" s="322"/>
      <c r="K50" s="322"/>
      <c r="L50" s="322"/>
      <c r="M50" s="322"/>
      <c r="N50" s="322"/>
      <c r="O50" s="322"/>
      <c r="P50" s="322"/>
      <c r="Q50" s="322"/>
      <c r="R50" s="322"/>
      <c r="S50" s="322"/>
      <c r="T50" s="322"/>
      <c r="U50" s="322"/>
      <c r="V50" s="322"/>
      <c r="W50" s="322"/>
      <c r="X50" s="322"/>
      <c r="Y50" s="322"/>
      <c r="Z50" s="393"/>
      <c r="AA50" s="153" t="s">
        <v>153</v>
      </c>
      <c r="AB50" s="154" t="s">
        <v>154</v>
      </c>
      <c r="AC50" s="155" t="s">
        <v>155</v>
      </c>
    </row>
    <row r="51" spans="2:29" ht="36" customHeight="1" x14ac:dyDescent="0.15">
      <c r="B51" s="734" t="s">
        <v>1165</v>
      </c>
      <c r="C51" s="687"/>
      <c r="D51" s="687"/>
      <c r="E51" s="687"/>
      <c r="F51" s="735"/>
      <c r="G51" s="380"/>
      <c r="H51" s="425" t="s">
        <v>239</v>
      </c>
      <c r="I51" s="846" t="s">
        <v>263</v>
      </c>
      <c r="J51" s="847"/>
      <c r="K51" s="847"/>
      <c r="L51" s="847"/>
      <c r="M51" s="847"/>
      <c r="N51" s="847"/>
      <c r="O51" s="847"/>
      <c r="P51" s="847"/>
      <c r="Q51" s="847"/>
      <c r="R51" s="847"/>
      <c r="S51" s="847"/>
      <c r="T51" s="847"/>
      <c r="U51" s="847"/>
      <c r="V51" s="847"/>
      <c r="W51" s="847"/>
      <c r="X51" s="847"/>
      <c r="Y51" s="847"/>
      <c r="Z51" s="848"/>
      <c r="AA51" s="311" t="s">
        <v>0</v>
      </c>
      <c r="AB51" s="312" t="s">
        <v>154</v>
      </c>
      <c r="AC51" s="313" t="s">
        <v>0</v>
      </c>
    </row>
    <row r="52" spans="2:29" ht="36" customHeight="1" x14ac:dyDescent="0.15">
      <c r="B52" s="734"/>
      <c r="C52" s="687"/>
      <c r="D52" s="687"/>
      <c r="E52" s="687"/>
      <c r="F52" s="735"/>
      <c r="G52" s="380"/>
      <c r="H52" s="425" t="s">
        <v>241</v>
      </c>
      <c r="I52" s="846" t="s">
        <v>264</v>
      </c>
      <c r="J52" s="847"/>
      <c r="K52" s="847"/>
      <c r="L52" s="847"/>
      <c r="M52" s="847"/>
      <c r="N52" s="847"/>
      <c r="O52" s="847"/>
      <c r="P52" s="847"/>
      <c r="Q52" s="847"/>
      <c r="R52" s="847"/>
      <c r="S52" s="847"/>
      <c r="T52" s="847"/>
      <c r="U52" s="847"/>
      <c r="V52" s="847"/>
      <c r="W52" s="847"/>
      <c r="X52" s="847"/>
      <c r="Y52" s="847"/>
      <c r="Z52" s="848"/>
      <c r="AA52" s="311" t="s">
        <v>0</v>
      </c>
      <c r="AB52" s="312" t="s">
        <v>154</v>
      </c>
      <c r="AC52" s="313" t="s">
        <v>0</v>
      </c>
    </row>
    <row r="53" spans="2:29" s="14" customFormat="1" ht="7.5" customHeight="1" x14ac:dyDescent="0.15">
      <c r="B53" s="392"/>
      <c r="C53" s="322"/>
      <c r="D53" s="322"/>
      <c r="E53" s="322"/>
      <c r="F53" s="393"/>
      <c r="G53" s="322"/>
      <c r="H53" s="322"/>
      <c r="I53" s="322"/>
      <c r="J53" s="322"/>
      <c r="K53" s="322"/>
      <c r="L53" s="322"/>
      <c r="M53" s="322"/>
      <c r="N53" s="322"/>
      <c r="O53" s="322"/>
      <c r="P53" s="322"/>
      <c r="Q53" s="322"/>
      <c r="R53" s="322"/>
      <c r="S53" s="322"/>
      <c r="T53" s="322"/>
      <c r="U53" s="322"/>
      <c r="V53" s="322"/>
      <c r="W53" s="322"/>
      <c r="X53" s="322"/>
      <c r="Y53" s="322"/>
      <c r="Z53" s="377"/>
      <c r="AA53" s="392"/>
      <c r="AB53" s="322"/>
      <c r="AC53" s="393"/>
    </row>
    <row r="54" spans="2:29" s="14" customFormat="1" x14ac:dyDescent="0.15">
      <c r="B54" s="3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0866141732283472" right="0.70866141732283472" top="0.74803149606299213" bottom="0.74803149606299213" header="0.31496062992125984" footer="0.31496062992125984"/>
  <pageSetup paperSize="9" scale="90" orientation="portrait" r:id="rId1"/>
  <rowBreaks count="2" manualBreakCount="2">
    <brk id="46" max="28" man="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sqref="A1:AG1"/>
    </sheetView>
  </sheetViews>
  <sheetFormatPr defaultColWidth="9" defaultRowHeight="19.5" x14ac:dyDescent="0.15"/>
  <cols>
    <col min="1" max="34" width="3.75" style="479" customWidth="1"/>
    <col min="35" max="35" width="41.75" style="479" hidden="1" customWidth="1"/>
    <col min="36" max="36" width="13.25" style="479" hidden="1" customWidth="1"/>
    <col min="37" max="37" width="14.75" style="479" customWidth="1"/>
    <col min="38" max="42" width="9" style="479" customWidth="1"/>
    <col min="43" max="16384" width="9" style="479"/>
  </cols>
  <sheetData>
    <row r="1" spans="1:37" ht="21" x14ac:dyDescent="0.15">
      <c r="A1" s="1014" t="s">
        <v>1275</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row>
    <row r="2" spans="1:37" ht="21.95" customHeight="1" x14ac:dyDescent="0.15">
      <c r="AI2" s="479" t="s">
        <v>1169</v>
      </c>
      <c r="AJ2" s="480" t="str">
        <f>IF(G11="","",VLOOKUP(G11,AI3:AJ7,2,FALSE))</f>
        <v/>
      </c>
    </row>
    <row r="3" spans="1:37" ht="26.25" customHeight="1" x14ac:dyDescent="0.15">
      <c r="B3" s="1015" t="s">
        <v>1170</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7"/>
      <c r="AI3" s="479" t="s">
        <v>1171</v>
      </c>
      <c r="AJ3" s="481">
        <v>1</v>
      </c>
    </row>
    <row r="4" spans="1:37" ht="26.25" customHeight="1" x14ac:dyDescent="0.15">
      <c r="B4" s="1018"/>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20"/>
      <c r="AI4" s="479" t="s">
        <v>1172</v>
      </c>
      <c r="AJ4" s="481">
        <v>2</v>
      </c>
    </row>
    <row r="5" spans="1:37" ht="26.25" customHeight="1" x14ac:dyDescent="0.15">
      <c r="B5" s="1021"/>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20"/>
      <c r="AI5" s="479" t="s">
        <v>1173</v>
      </c>
      <c r="AJ5" s="481">
        <v>3</v>
      </c>
    </row>
    <row r="6" spans="1:37" ht="26.25" customHeight="1" x14ac:dyDescent="0.15">
      <c r="B6" s="1022"/>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1023"/>
      <c r="AF6" s="1024"/>
      <c r="AI6" s="479" t="s">
        <v>1174</v>
      </c>
      <c r="AJ6" s="481">
        <v>4</v>
      </c>
    </row>
    <row r="7" spans="1:37" ht="21.95" customHeight="1" x14ac:dyDescent="0.15">
      <c r="AI7" s="479" t="s">
        <v>1175</v>
      </c>
      <c r="AJ7" s="481">
        <v>5</v>
      </c>
    </row>
    <row r="8" spans="1:37" ht="21.95" customHeight="1" x14ac:dyDescent="0.15">
      <c r="B8" s="482" t="s">
        <v>1176</v>
      </c>
      <c r="AI8" s="483" t="s">
        <v>1177</v>
      </c>
      <c r="AJ8" s="484" t="str">
        <f>IF(AND(COUNTIF(V11,"*")=1,OR(AJ2=1,AJ2=2,)),VLOOKUP(V11,AI9:AJ12,2,FALSE),"")</f>
        <v/>
      </c>
    </row>
    <row r="9" spans="1:37" ht="21.95" customHeight="1" x14ac:dyDescent="0.15">
      <c r="B9" s="968" t="s">
        <v>1178</v>
      </c>
      <c r="C9" s="968"/>
      <c r="D9" s="968"/>
      <c r="E9" s="968"/>
      <c r="F9" s="968"/>
      <c r="G9" s="957"/>
      <c r="H9" s="957"/>
      <c r="I9" s="957"/>
      <c r="J9" s="957"/>
      <c r="K9" s="968" t="s">
        <v>1179</v>
      </c>
      <c r="L9" s="968"/>
      <c r="M9" s="968"/>
      <c r="N9" s="968"/>
      <c r="O9" s="1025"/>
      <c r="P9" s="1025"/>
      <c r="Q9" s="1025"/>
      <c r="R9" s="1025"/>
      <c r="S9" s="1025"/>
      <c r="T9" s="1025"/>
      <c r="U9" s="1025"/>
      <c r="V9" s="1025"/>
      <c r="W9" s="1025"/>
      <c r="X9" s="1025"/>
      <c r="Y9" s="1026"/>
      <c r="Z9" s="1026"/>
      <c r="AA9" s="1026"/>
      <c r="AB9" s="1026"/>
      <c r="AI9" s="483" t="s">
        <v>1180</v>
      </c>
      <c r="AJ9" s="481">
        <v>6</v>
      </c>
    </row>
    <row r="10" spans="1:37" ht="21.95" customHeight="1" x14ac:dyDescent="0.15">
      <c r="B10" s="1007" t="s">
        <v>1181</v>
      </c>
      <c r="C10" s="1008"/>
      <c r="D10" s="1008"/>
      <c r="E10" s="1008"/>
      <c r="F10" s="1009"/>
      <c r="G10" s="1012"/>
      <c r="H10" s="1011"/>
      <c r="I10" s="1011"/>
      <c r="J10" s="1013"/>
      <c r="K10" s="1007" t="s">
        <v>1182</v>
      </c>
      <c r="L10" s="1008"/>
      <c r="M10" s="1008"/>
      <c r="N10" s="1009"/>
      <c r="O10" s="1012"/>
      <c r="P10" s="1011"/>
      <c r="Q10" s="1011"/>
      <c r="R10" s="1011"/>
      <c r="S10" s="1011"/>
      <c r="T10" s="1013"/>
      <c r="U10" s="1007" t="s">
        <v>1183</v>
      </c>
      <c r="V10" s="1008"/>
      <c r="W10" s="1008"/>
      <c r="X10" s="1009"/>
      <c r="Y10" s="1012"/>
      <c r="Z10" s="1011"/>
      <c r="AA10" s="1011"/>
      <c r="AB10" s="1011"/>
      <c r="AC10" s="1011"/>
      <c r="AD10" s="1011"/>
      <c r="AE10" s="1011"/>
      <c r="AF10" s="1013"/>
      <c r="AI10" s="483" t="s">
        <v>1184</v>
      </c>
      <c r="AJ10" s="481">
        <v>7</v>
      </c>
    </row>
    <row r="11" spans="1:37" ht="21.95" customHeight="1" x14ac:dyDescent="0.15">
      <c r="B11" s="968" t="s">
        <v>1185</v>
      </c>
      <c r="C11" s="968"/>
      <c r="D11" s="968"/>
      <c r="E11" s="968"/>
      <c r="F11" s="968"/>
      <c r="G11" s="1004"/>
      <c r="H11" s="1005"/>
      <c r="I11" s="1005"/>
      <c r="J11" s="1005"/>
      <c r="K11" s="1005"/>
      <c r="L11" s="1005"/>
      <c r="M11" s="1005"/>
      <c r="N11" s="1005"/>
      <c r="O11" s="1005"/>
      <c r="P11" s="1005"/>
      <c r="Q11" s="1006"/>
      <c r="R11" s="1007" t="s">
        <v>1186</v>
      </c>
      <c r="S11" s="1008"/>
      <c r="T11" s="1008"/>
      <c r="U11" s="1009"/>
      <c r="V11" s="1004"/>
      <c r="W11" s="1005"/>
      <c r="X11" s="1005"/>
      <c r="Y11" s="1005"/>
      <c r="Z11" s="1005"/>
      <c r="AA11" s="1005"/>
      <c r="AB11" s="1006"/>
      <c r="AI11" s="483" t="s">
        <v>1187</v>
      </c>
      <c r="AJ11" s="481">
        <v>8</v>
      </c>
    </row>
    <row r="12" spans="1:37" ht="17.25" customHeight="1" x14ac:dyDescent="0.15">
      <c r="B12" s="1010" t="s">
        <v>1188</v>
      </c>
      <c r="C12" s="1010"/>
      <c r="D12" s="1010"/>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I12" s="485" t="s">
        <v>1189</v>
      </c>
      <c r="AJ12" s="486">
        <v>9</v>
      </c>
    </row>
    <row r="13" spans="1:37" ht="17.25" customHeight="1" x14ac:dyDescent="0.15">
      <c r="B13" s="1010"/>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I13" s="483"/>
    </row>
    <row r="14" spans="1:37" ht="18" customHeight="1" x14ac:dyDescent="0.15">
      <c r="AI14" s="483"/>
    </row>
    <row r="15" spans="1:37" ht="21.95" customHeight="1" x14ac:dyDescent="0.15">
      <c r="B15" s="482" t="s">
        <v>1190</v>
      </c>
      <c r="AI15" s="483" t="s">
        <v>1191</v>
      </c>
    </row>
    <row r="16" spans="1:37" ht="21.95" customHeight="1" x14ac:dyDescent="0.15">
      <c r="B16" s="953" t="s">
        <v>1192</v>
      </c>
      <c r="C16" s="954"/>
      <c r="D16" s="954"/>
      <c r="E16" s="954"/>
      <c r="F16" s="954"/>
      <c r="G16" s="954"/>
      <c r="H16" s="954"/>
      <c r="I16" s="954"/>
      <c r="J16" s="954"/>
      <c r="K16" s="955"/>
      <c r="L16" s="1007" t="s">
        <v>1193</v>
      </c>
      <c r="M16" s="1008"/>
      <c r="N16" s="1011"/>
      <c r="O16" s="1011"/>
      <c r="P16" s="487" t="s">
        <v>1194</v>
      </c>
      <c r="Q16" s="1011"/>
      <c r="R16" s="1011"/>
      <c r="S16" s="488" t="s">
        <v>1195</v>
      </c>
      <c r="T16" s="489"/>
      <c r="U16" s="489"/>
      <c r="AD16" s="489"/>
      <c r="AE16" s="489"/>
      <c r="AI16" s="490" t="str">
        <f>L16&amp;N16&amp;P16&amp;Q16&amp;S16&amp;"１日"</f>
        <v>令和年月１日</v>
      </c>
      <c r="AJ16" s="491"/>
      <c r="AK16" s="491"/>
    </row>
    <row r="17" spans="2:37" ht="21.95" customHeight="1" x14ac:dyDescent="0.15">
      <c r="B17" s="953" t="s">
        <v>1196</v>
      </c>
      <c r="C17" s="954"/>
      <c r="D17" s="954"/>
      <c r="E17" s="954"/>
      <c r="F17" s="954"/>
      <c r="G17" s="954"/>
      <c r="H17" s="954"/>
      <c r="I17" s="954"/>
      <c r="J17" s="954"/>
      <c r="K17" s="954"/>
      <c r="L17" s="954"/>
      <c r="M17" s="954"/>
      <c r="N17" s="954"/>
      <c r="O17" s="955"/>
      <c r="P17" s="994"/>
      <c r="Q17" s="995"/>
      <c r="R17" s="995"/>
      <c r="S17" s="492" t="s">
        <v>1197</v>
      </c>
      <c r="AI17" s="483" t="s">
        <v>1198</v>
      </c>
      <c r="AJ17" s="493" t="s">
        <v>1199</v>
      </c>
    </row>
    <row r="18" spans="2:37" ht="21.95" customHeight="1" x14ac:dyDescent="0.15">
      <c r="B18" s="996" t="s">
        <v>1200</v>
      </c>
      <c r="C18" s="996"/>
      <c r="D18" s="996"/>
      <c r="E18" s="996"/>
      <c r="F18" s="996"/>
      <c r="G18" s="996"/>
      <c r="H18" s="996"/>
      <c r="I18" s="996"/>
      <c r="J18" s="996"/>
      <c r="K18" s="996"/>
      <c r="L18" s="996"/>
      <c r="M18" s="996"/>
      <c r="N18" s="996"/>
      <c r="O18" s="996"/>
      <c r="P18" s="996"/>
      <c r="Q18" s="996"/>
      <c r="R18" s="996"/>
      <c r="S18" s="996"/>
      <c r="T18" s="996"/>
      <c r="U18" s="996"/>
      <c r="V18" s="996"/>
      <c r="W18" s="996"/>
      <c r="X18" s="996"/>
      <c r="Y18" s="996"/>
      <c r="Z18" s="997"/>
      <c r="AA18" s="998"/>
      <c r="AB18" s="998"/>
      <c r="AC18" s="494" t="s">
        <v>1197</v>
      </c>
      <c r="AI18" s="495" t="e">
        <f>(Z18-P17)/Z18</f>
        <v>#DIV/0!</v>
      </c>
      <c r="AJ18" s="496" t="e">
        <f>AI18</f>
        <v>#DIV/0!</v>
      </c>
    </row>
    <row r="19" spans="2:37" ht="21.95" customHeight="1" x14ac:dyDescent="0.2">
      <c r="B19" s="999" t="s">
        <v>1201</v>
      </c>
      <c r="C19" s="1000"/>
      <c r="D19" s="1000"/>
      <c r="E19" s="1000"/>
      <c r="F19" s="1000"/>
      <c r="G19" s="1000"/>
      <c r="H19" s="1001" t="str">
        <f>IF(P17="","",IF(AND(H20="否",ROUND(AI18,4)&gt;=0.05),"可","否"))</f>
        <v/>
      </c>
      <c r="I19" s="1002"/>
      <c r="J19" s="1003"/>
      <c r="N19" s="497"/>
      <c r="O19" s="497"/>
      <c r="P19" s="497"/>
      <c r="Q19" s="497"/>
      <c r="R19" s="497"/>
      <c r="S19" s="497"/>
      <c r="T19" s="497"/>
      <c r="U19" s="497"/>
      <c r="V19" s="497"/>
      <c r="W19" s="497"/>
      <c r="X19" s="497"/>
      <c r="Y19" s="497"/>
      <c r="Z19" s="497"/>
      <c r="AA19" s="497"/>
      <c r="AB19" s="497"/>
      <c r="AC19" s="497"/>
      <c r="AD19" s="497"/>
      <c r="AE19" s="497"/>
      <c r="AF19" s="497"/>
      <c r="AI19" s="498" t="s">
        <v>1202</v>
      </c>
      <c r="AJ19" s="499" t="s">
        <v>1203</v>
      </c>
    </row>
    <row r="20" spans="2:37" ht="21.95" customHeight="1" x14ac:dyDescent="0.2">
      <c r="B20" s="953" t="s">
        <v>1204</v>
      </c>
      <c r="C20" s="954"/>
      <c r="D20" s="954"/>
      <c r="E20" s="954"/>
      <c r="F20" s="954"/>
      <c r="G20" s="954"/>
      <c r="H20" s="991" t="str">
        <f>IF(N16="","",IF(AND(AI20="可",AJ20="可"),"可","否"))</f>
        <v/>
      </c>
      <c r="I20" s="992"/>
      <c r="J20" s="993"/>
      <c r="N20" s="497"/>
      <c r="O20" s="497"/>
      <c r="P20" s="497"/>
      <c r="Q20" s="497"/>
      <c r="R20" s="497"/>
      <c r="S20" s="497"/>
      <c r="T20" s="497"/>
      <c r="U20" s="497"/>
      <c r="V20" s="497"/>
      <c r="W20" s="497"/>
      <c r="X20" s="497"/>
      <c r="Y20" s="497"/>
      <c r="Z20" s="497"/>
      <c r="AE20" s="497"/>
      <c r="AF20" s="497"/>
      <c r="AI20" s="498" t="str">
        <f>IF(P17="","",IF(OR(AND(AJ8=7,P17&lt;=750),AND(AJ8=8,P17&lt;=900),AND(AJ8=9,P17&lt;=750)),"可","否"))</f>
        <v/>
      </c>
      <c r="AJ20" s="500" t="str">
        <f>IF(AND(N16=3,OR(Q16=2,Q16=3)),"否","可")</f>
        <v>可</v>
      </c>
      <c r="AK20" s="489"/>
    </row>
    <row r="21" spans="2:37" ht="20.25" customHeight="1" x14ac:dyDescent="0.15">
      <c r="B21" s="986" t="s">
        <v>1205</v>
      </c>
      <c r="C21" s="987"/>
      <c r="D21" s="987"/>
      <c r="E21" s="987"/>
      <c r="F21" s="987"/>
      <c r="G21" s="987"/>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row>
    <row r="22" spans="2:37" ht="20.25" customHeight="1" x14ac:dyDescent="0.15">
      <c r="B22" s="986"/>
      <c r="C22" s="987"/>
      <c r="D22" s="987"/>
      <c r="E22" s="987"/>
      <c r="F22" s="987"/>
      <c r="G22" s="987"/>
      <c r="H22" s="987"/>
      <c r="I22" s="987"/>
      <c r="J22" s="987"/>
      <c r="K22" s="987"/>
      <c r="L22" s="987"/>
      <c r="M22" s="987"/>
      <c r="N22" s="987"/>
      <c r="O22" s="987"/>
      <c r="P22" s="987"/>
      <c r="Q22" s="987"/>
      <c r="R22" s="987"/>
      <c r="S22" s="987"/>
      <c r="T22" s="987"/>
      <c r="U22" s="987"/>
      <c r="V22" s="987"/>
      <c r="W22" s="987"/>
      <c r="X22" s="987"/>
      <c r="Y22" s="987"/>
      <c r="Z22" s="987"/>
      <c r="AA22" s="987"/>
      <c r="AB22" s="987"/>
      <c r="AC22" s="987"/>
      <c r="AD22" s="987"/>
      <c r="AE22" s="987"/>
      <c r="AF22" s="987"/>
    </row>
    <row r="23" spans="2:37" ht="20.25" customHeight="1" x14ac:dyDescent="0.15">
      <c r="B23" s="986"/>
      <c r="C23" s="987"/>
      <c r="D23" s="987"/>
      <c r="E23" s="987"/>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row>
    <row r="24" spans="2:37" ht="20.25" customHeight="1" x14ac:dyDescent="0.15">
      <c r="B24" s="986"/>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row>
    <row r="25" spans="2:37" ht="20.25" customHeight="1" x14ac:dyDescent="0.15">
      <c r="B25" s="986"/>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row>
    <row r="26" spans="2:37" ht="20.25" customHeight="1" x14ac:dyDescent="0.15">
      <c r="B26" s="986"/>
      <c r="C26" s="987"/>
      <c r="D26" s="987"/>
      <c r="E26" s="987"/>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row>
    <row r="27" spans="2:37" ht="20.25" customHeight="1" x14ac:dyDescent="0.15">
      <c r="B27" s="986"/>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row>
    <row r="28" spans="2:37" ht="20.25" customHeight="1" x14ac:dyDescent="0.15">
      <c r="B28" s="987"/>
      <c r="C28" s="987"/>
      <c r="D28" s="987"/>
      <c r="E28" s="987"/>
      <c r="F28" s="987"/>
      <c r="G28" s="987"/>
      <c r="H28" s="987"/>
      <c r="I28" s="987"/>
      <c r="J28" s="987"/>
      <c r="K28" s="987"/>
      <c r="L28" s="987"/>
      <c r="M28" s="987"/>
      <c r="N28" s="987"/>
      <c r="O28" s="987"/>
      <c r="P28" s="987"/>
      <c r="Q28" s="987"/>
      <c r="R28" s="987"/>
      <c r="S28" s="987"/>
      <c r="T28" s="987"/>
      <c r="U28" s="987"/>
      <c r="V28" s="987"/>
      <c r="W28" s="987"/>
      <c r="X28" s="987"/>
      <c r="Y28" s="987"/>
      <c r="Z28" s="987"/>
      <c r="AA28" s="987"/>
      <c r="AB28" s="987"/>
      <c r="AC28" s="987"/>
      <c r="AD28" s="987"/>
      <c r="AE28" s="987"/>
      <c r="AF28" s="987"/>
    </row>
    <row r="29" spans="2:37" ht="18" customHeight="1" x14ac:dyDescent="0.15"/>
    <row r="30" spans="2:37" ht="21.95" customHeight="1" x14ac:dyDescent="0.15">
      <c r="B30" s="973" t="s">
        <v>1206</v>
      </c>
      <c r="C30" s="974"/>
      <c r="D30" s="974"/>
      <c r="E30" s="974"/>
      <c r="F30" s="974"/>
      <c r="G30" s="974"/>
      <c r="H30" s="974"/>
      <c r="I30" s="975"/>
      <c r="K30" s="501" t="s">
        <v>1207</v>
      </c>
    </row>
    <row r="31" spans="2:37" ht="21.95" customHeight="1" x14ac:dyDescent="0.15">
      <c r="B31" s="482" t="s">
        <v>1208</v>
      </c>
    </row>
    <row r="32" spans="2:37" ht="21.95" customHeight="1" x14ac:dyDescent="0.15">
      <c r="B32" s="968"/>
      <c r="C32" s="968"/>
      <c r="D32" s="968"/>
      <c r="E32" s="968"/>
      <c r="F32" s="968"/>
      <c r="G32" s="968"/>
      <c r="H32" s="968"/>
      <c r="I32" s="968"/>
      <c r="J32" s="968"/>
      <c r="K32" s="968"/>
      <c r="L32" s="968" t="s">
        <v>1209</v>
      </c>
      <c r="M32" s="968"/>
      <c r="N32" s="968"/>
      <c r="O32" s="968"/>
      <c r="P32" s="968"/>
      <c r="Q32" s="969" t="s">
        <v>1210</v>
      </c>
      <c r="R32" s="969"/>
      <c r="S32" s="969"/>
      <c r="T32" s="969"/>
      <c r="U32" s="968" t="s">
        <v>1211</v>
      </c>
      <c r="V32" s="968"/>
      <c r="W32" s="968"/>
      <c r="X32" s="968"/>
      <c r="Y32" s="961"/>
      <c r="Z32" s="962"/>
      <c r="AA32" s="970" t="s">
        <v>1212</v>
      </c>
      <c r="AB32" s="968"/>
      <c r="AC32" s="968"/>
      <c r="AD32" s="968"/>
      <c r="AH32" s="489"/>
      <c r="AI32" s="489"/>
      <c r="AJ32" s="489"/>
      <c r="AK32" s="489"/>
    </row>
    <row r="33" spans="2:37" ht="21.95" customHeight="1" x14ac:dyDescent="0.15">
      <c r="B33" s="968"/>
      <c r="C33" s="968"/>
      <c r="D33" s="968"/>
      <c r="E33" s="968"/>
      <c r="F33" s="968"/>
      <c r="G33" s="968"/>
      <c r="H33" s="968"/>
      <c r="I33" s="968"/>
      <c r="J33" s="968"/>
      <c r="K33" s="968"/>
      <c r="L33" s="968"/>
      <c r="M33" s="968"/>
      <c r="N33" s="968"/>
      <c r="O33" s="968"/>
      <c r="P33" s="968"/>
      <c r="Q33" s="969"/>
      <c r="R33" s="969"/>
      <c r="S33" s="969"/>
      <c r="T33" s="969"/>
      <c r="U33" s="968"/>
      <c r="V33" s="968"/>
      <c r="W33" s="968"/>
      <c r="X33" s="968"/>
      <c r="Y33" s="961"/>
      <c r="Z33" s="962"/>
      <c r="AA33" s="968"/>
      <c r="AB33" s="968"/>
      <c r="AC33" s="968"/>
      <c r="AD33" s="968"/>
      <c r="AH33" s="489"/>
      <c r="AI33" s="489"/>
      <c r="AJ33" s="489"/>
      <c r="AK33" s="489"/>
    </row>
    <row r="34" spans="2:37" ht="21.95" customHeight="1" x14ac:dyDescent="0.15">
      <c r="B34" s="953" t="s">
        <v>1192</v>
      </c>
      <c r="C34" s="954"/>
      <c r="D34" s="954"/>
      <c r="E34" s="954"/>
      <c r="F34" s="954"/>
      <c r="G34" s="954"/>
      <c r="H34" s="954"/>
      <c r="I34" s="954"/>
      <c r="J34" s="954"/>
      <c r="K34" s="955"/>
      <c r="L34" s="956" t="str">
        <f>IF(N16="","",EOMONTH(AI16,0))</f>
        <v/>
      </c>
      <c r="M34" s="956"/>
      <c r="N34" s="956"/>
      <c r="O34" s="956"/>
      <c r="P34" s="956"/>
      <c r="Q34" s="971" t="str">
        <f>IF($P$17=0,"",$P$17)</f>
        <v/>
      </c>
      <c r="R34" s="972"/>
      <c r="S34" s="972"/>
      <c r="T34" s="972"/>
      <c r="U34" s="989" t="str">
        <f>IF(Q34="","",ROUND(($Z$18-Q34)/$Z$18,4))</f>
        <v/>
      </c>
      <c r="V34" s="990"/>
      <c r="W34" s="990"/>
      <c r="X34" s="990"/>
      <c r="Y34" s="961"/>
      <c r="Z34" s="962"/>
      <c r="AA34" s="965"/>
      <c r="AB34" s="966"/>
      <c r="AC34" s="966"/>
      <c r="AD34" s="967"/>
      <c r="AH34" s="489"/>
      <c r="AI34" s="489"/>
      <c r="AJ34" s="489"/>
      <c r="AK34" s="489"/>
    </row>
    <row r="35" spans="2:37" ht="21.95" customHeight="1" x14ac:dyDescent="0.15">
      <c r="B35" s="953" t="s">
        <v>1213</v>
      </c>
      <c r="C35" s="954"/>
      <c r="D35" s="954"/>
      <c r="E35" s="954"/>
      <c r="F35" s="954"/>
      <c r="G35" s="954"/>
      <c r="H35" s="954"/>
      <c r="I35" s="954"/>
      <c r="J35" s="954"/>
      <c r="K35" s="955"/>
      <c r="L35" s="956" t="str">
        <f t="shared" ref="L35:L41" si="0">IF($N$16="","",EOMONTH(L34,1))</f>
        <v/>
      </c>
      <c r="M35" s="956"/>
      <c r="N35" s="956"/>
      <c r="O35" s="956"/>
      <c r="P35" s="956"/>
      <c r="Q35" s="959"/>
      <c r="R35" s="960"/>
      <c r="S35" s="960"/>
      <c r="T35" s="960"/>
      <c r="U35" s="989" t="str">
        <f t="shared" ref="U35:U39" si="1">IF(Q35="","",ROUND(($Z$18-Q35)/$Z$18,4))</f>
        <v/>
      </c>
      <c r="V35" s="990"/>
      <c r="W35" s="990"/>
      <c r="X35" s="990"/>
      <c r="Y35" s="961"/>
      <c r="Z35" s="962"/>
      <c r="AA35" s="965"/>
      <c r="AB35" s="966"/>
      <c r="AC35" s="966"/>
      <c r="AD35" s="967"/>
      <c r="AH35" s="489"/>
      <c r="AI35" s="489"/>
      <c r="AJ35" s="489"/>
      <c r="AK35" s="489"/>
    </row>
    <row r="36" spans="2:37" ht="21.95" customHeight="1" x14ac:dyDescent="0.15">
      <c r="B36" s="953" t="s">
        <v>1214</v>
      </c>
      <c r="C36" s="954"/>
      <c r="D36" s="954"/>
      <c r="E36" s="954"/>
      <c r="F36" s="954"/>
      <c r="G36" s="954"/>
      <c r="H36" s="954"/>
      <c r="I36" s="954"/>
      <c r="J36" s="954"/>
      <c r="K36" s="955"/>
      <c r="L36" s="956" t="str">
        <f t="shared" si="0"/>
        <v/>
      </c>
      <c r="M36" s="956"/>
      <c r="N36" s="956"/>
      <c r="O36" s="956"/>
      <c r="P36" s="956"/>
      <c r="Q36" s="959"/>
      <c r="R36" s="960"/>
      <c r="S36" s="960"/>
      <c r="T36" s="960"/>
      <c r="U36" s="989" t="str">
        <f t="shared" si="1"/>
        <v/>
      </c>
      <c r="V36" s="990"/>
      <c r="W36" s="990"/>
      <c r="X36" s="990"/>
      <c r="Y36" s="961"/>
      <c r="Z36" s="962"/>
      <c r="AA36" s="958" t="str">
        <f>IF(U34="","",IF(AND($H$19="可",U34&gt;=0.05),"可","否"))</f>
        <v/>
      </c>
      <c r="AB36" s="958"/>
      <c r="AC36" s="958"/>
      <c r="AD36" s="958"/>
      <c r="AH36" s="489"/>
      <c r="AI36" s="489"/>
      <c r="AJ36" s="489"/>
      <c r="AK36" s="489"/>
    </row>
    <row r="37" spans="2:37" ht="21.95" customHeight="1" x14ac:dyDescent="0.15">
      <c r="B37" s="953" t="s">
        <v>1215</v>
      </c>
      <c r="C37" s="954"/>
      <c r="D37" s="954"/>
      <c r="E37" s="954"/>
      <c r="F37" s="954"/>
      <c r="G37" s="954"/>
      <c r="H37" s="954"/>
      <c r="I37" s="954"/>
      <c r="J37" s="954"/>
      <c r="K37" s="955"/>
      <c r="L37" s="956" t="str">
        <f t="shared" si="0"/>
        <v/>
      </c>
      <c r="M37" s="956"/>
      <c r="N37" s="956"/>
      <c r="O37" s="956"/>
      <c r="P37" s="956"/>
      <c r="Q37" s="959"/>
      <c r="R37" s="960"/>
      <c r="S37" s="960"/>
      <c r="T37" s="960"/>
      <c r="U37" s="989" t="str">
        <f t="shared" si="1"/>
        <v/>
      </c>
      <c r="V37" s="990"/>
      <c r="W37" s="990"/>
      <c r="X37" s="990"/>
      <c r="Y37" s="961"/>
      <c r="Z37" s="962"/>
      <c r="AA37" s="958" t="str">
        <f t="shared" ref="AA37:AA41" si="2">IF(U35="","",IF(AND($H$19="可",U35&gt;=0.05),"可","否"))</f>
        <v/>
      </c>
      <c r="AB37" s="958"/>
      <c r="AC37" s="958"/>
      <c r="AD37" s="958"/>
      <c r="AH37" s="489"/>
      <c r="AI37" s="489"/>
      <c r="AJ37" s="489"/>
      <c r="AK37" s="489"/>
    </row>
    <row r="38" spans="2:37" ht="21.95" customHeight="1" x14ac:dyDescent="0.15">
      <c r="B38" s="953" t="s">
        <v>1216</v>
      </c>
      <c r="C38" s="954"/>
      <c r="D38" s="954"/>
      <c r="E38" s="954"/>
      <c r="F38" s="954"/>
      <c r="G38" s="954"/>
      <c r="H38" s="954"/>
      <c r="I38" s="954"/>
      <c r="J38" s="954"/>
      <c r="K38" s="955"/>
      <c r="L38" s="956" t="str">
        <f t="shared" si="0"/>
        <v/>
      </c>
      <c r="M38" s="956"/>
      <c r="N38" s="956"/>
      <c r="O38" s="956"/>
      <c r="P38" s="956"/>
      <c r="Q38" s="959"/>
      <c r="R38" s="960"/>
      <c r="S38" s="960"/>
      <c r="T38" s="960"/>
      <c r="U38" s="989" t="str">
        <f t="shared" si="1"/>
        <v/>
      </c>
      <c r="V38" s="990"/>
      <c r="W38" s="990"/>
      <c r="X38" s="990"/>
      <c r="Y38" s="963" t="s">
        <v>1217</v>
      </c>
      <c r="Z38" s="962"/>
      <c r="AA38" s="958" t="str">
        <f t="shared" si="2"/>
        <v/>
      </c>
      <c r="AB38" s="958"/>
      <c r="AC38" s="958"/>
      <c r="AD38" s="958"/>
      <c r="AH38" s="489"/>
      <c r="AI38" s="489"/>
      <c r="AJ38" s="489"/>
      <c r="AK38" s="489"/>
    </row>
    <row r="39" spans="2:37" ht="21.95" customHeight="1" x14ac:dyDescent="0.15">
      <c r="B39" s="953" t="s">
        <v>1218</v>
      </c>
      <c r="C39" s="954"/>
      <c r="D39" s="954"/>
      <c r="E39" s="954"/>
      <c r="F39" s="954"/>
      <c r="G39" s="954"/>
      <c r="H39" s="954"/>
      <c r="I39" s="954"/>
      <c r="J39" s="954"/>
      <c r="K39" s="955"/>
      <c r="L39" s="956" t="str">
        <f t="shared" si="0"/>
        <v/>
      </c>
      <c r="M39" s="956"/>
      <c r="N39" s="956"/>
      <c r="O39" s="956"/>
      <c r="P39" s="956"/>
      <c r="Q39" s="959"/>
      <c r="R39" s="960"/>
      <c r="S39" s="960"/>
      <c r="T39" s="960"/>
      <c r="U39" s="989" t="str">
        <f t="shared" si="1"/>
        <v/>
      </c>
      <c r="V39" s="990"/>
      <c r="W39" s="990"/>
      <c r="X39" s="990"/>
      <c r="Y39" s="961"/>
      <c r="Z39" s="962"/>
      <c r="AA39" s="988" t="str">
        <f>IF(U37="","",IF(AND($H$19="可",U37&gt;=0.05),"可","否"))</f>
        <v/>
      </c>
      <c r="AB39" s="988"/>
      <c r="AC39" s="988"/>
      <c r="AD39" s="988"/>
      <c r="AH39" s="489"/>
      <c r="AI39" s="489"/>
      <c r="AJ39" s="489"/>
      <c r="AK39" s="489"/>
    </row>
    <row r="40" spans="2:37" ht="21.95" customHeight="1" x14ac:dyDescent="0.15">
      <c r="B40" s="953"/>
      <c r="C40" s="954"/>
      <c r="D40" s="954"/>
      <c r="E40" s="954"/>
      <c r="F40" s="954"/>
      <c r="G40" s="954"/>
      <c r="H40" s="954"/>
      <c r="I40" s="954"/>
      <c r="J40" s="954"/>
      <c r="K40" s="955"/>
      <c r="L40" s="956" t="str">
        <f t="shared" si="0"/>
        <v/>
      </c>
      <c r="M40" s="956"/>
      <c r="N40" s="956"/>
      <c r="O40" s="956"/>
      <c r="P40" s="956"/>
      <c r="Q40" s="965"/>
      <c r="R40" s="966"/>
      <c r="S40" s="966"/>
      <c r="T40" s="967"/>
      <c r="U40" s="965"/>
      <c r="V40" s="966"/>
      <c r="W40" s="966"/>
      <c r="X40" s="967"/>
      <c r="Y40" s="961"/>
      <c r="Z40" s="962"/>
      <c r="AA40" s="958" t="str">
        <f t="shared" si="2"/>
        <v/>
      </c>
      <c r="AB40" s="958"/>
      <c r="AC40" s="958"/>
      <c r="AD40" s="958"/>
      <c r="AH40" s="489"/>
      <c r="AI40" s="489"/>
      <c r="AJ40" s="489"/>
      <c r="AK40" s="489"/>
    </row>
    <row r="41" spans="2:37" ht="21.95" customHeight="1" x14ac:dyDescent="0.15">
      <c r="B41" s="953" t="s">
        <v>1219</v>
      </c>
      <c r="C41" s="954"/>
      <c r="D41" s="954"/>
      <c r="E41" s="954"/>
      <c r="F41" s="954"/>
      <c r="G41" s="954"/>
      <c r="H41" s="954"/>
      <c r="I41" s="954"/>
      <c r="J41" s="954"/>
      <c r="K41" s="955"/>
      <c r="L41" s="956" t="str">
        <f t="shared" si="0"/>
        <v/>
      </c>
      <c r="M41" s="956"/>
      <c r="N41" s="956"/>
      <c r="O41" s="956"/>
      <c r="P41" s="956"/>
      <c r="Q41" s="985"/>
      <c r="R41" s="985"/>
      <c r="S41" s="985"/>
      <c r="T41" s="985"/>
      <c r="U41" s="985"/>
      <c r="V41" s="985"/>
      <c r="W41" s="985"/>
      <c r="X41" s="985"/>
      <c r="Y41" s="961"/>
      <c r="Z41" s="962"/>
      <c r="AA41" s="958" t="str">
        <f t="shared" si="2"/>
        <v/>
      </c>
      <c r="AB41" s="958"/>
      <c r="AC41" s="958"/>
      <c r="AD41" s="958"/>
      <c r="AH41" s="489"/>
      <c r="AI41" s="489"/>
      <c r="AJ41" s="489"/>
      <c r="AK41" s="489"/>
    </row>
    <row r="42" spans="2:37" ht="19.5" customHeight="1" x14ac:dyDescent="0.15">
      <c r="B42" s="986" t="s">
        <v>1220</v>
      </c>
      <c r="C42" s="987"/>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c r="AE42" s="987"/>
      <c r="AF42" s="987"/>
    </row>
    <row r="43" spans="2:37" ht="19.5" customHeight="1" x14ac:dyDescent="0.15">
      <c r="B43" s="986"/>
      <c r="C43" s="987"/>
      <c r="D43" s="987"/>
      <c r="E43" s="987"/>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row>
    <row r="44" spans="2:37" ht="19.5" customHeight="1" x14ac:dyDescent="0.15">
      <c r="B44" s="987"/>
      <c r="C44" s="987"/>
      <c r="D44" s="987"/>
      <c r="E44" s="987"/>
      <c r="F44" s="987"/>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row>
    <row r="45" spans="2:37" ht="10.5" customHeight="1" x14ac:dyDescent="0.15"/>
    <row r="46" spans="2:37" ht="21.95" customHeight="1" x14ac:dyDescent="0.15">
      <c r="B46" s="973" t="s">
        <v>1221</v>
      </c>
      <c r="C46" s="974"/>
      <c r="D46" s="974"/>
      <c r="E46" s="974"/>
      <c r="F46" s="974"/>
      <c r="G46" s="974"/>
      <c r="H46" s="974"/>
      <c r="I46" s="974"/>
      <c r="J46" s="974"/>
      <c r="K46" s="974"/>
      <c r="L46" s="974"/>
      <c r="M46" s="974"/>
      <c r="N46" s="974"/>
      <c r="O46" s="974"/>
      <c r="P46" s="974"/>
      <c r="Q46" s="974"/>
      <c r="R46" s="974"/>
      <c r="S46" s="974"/>
      <c r="T46" s="974"/>
      <c r="U46" s="974"/>
      <c r="V46" s="974"/>
      <c r="W46" s="975"/>
      <c r="Y46" s="501" t="s">
        <v>1222</v>
      </c>
    </row>
    <row r="47" spans="2:37" ht="21.95" customHeight="1" x14ac:dyDescent="0.15">
      <c r="B47" s="482" t="s">
        <v>1223</v>
      </c>
    </row>
    <row r="48" spans="2:37" ht="21.95" customHeight="1" x14ac:dyDescent="0.15">
      <c r="B48" s="976" t="s">
        <v>1224</v>
      </c>
      <c r="C48" s="976"/>
      <c r="D48" s="976"/>
      <c r="E48" s="976"/>
      <c r="F48" s="976"/>
      <c r="G48" s="976"/>
      <c r="H48" s="976"/>
      <c r="I48" s="976"/>
      <c r="J48" s="976"/>
      <c r="K48" s="978" t="s">
        <v>1225</v>
      </c>
      <c r="L48" s="979"/>
      <c r="M48" s="979"/>
      <c r="N48" s="979"/>
      <c r="O48" s="979"/>
      <c r="P48" s="979"/>
      <c r="Q48" s="979"/>
      <c r="R48" s="979"/>
      <c r="S48" s="979"/>
      <c r="T48" s="979"/>
      <c r="U48" s="979"/>
      <c r="V48" s="979"/>
      <c r="W48" s="979"/>
      <c r="X48" s="979"/>
      <c r="Y48" s="979"/>
      <c r="Z48" s="979"/>
      <c r="AA48" s="979"/>
      <c r="AB48" s="979"/>
      <c r="AC48" s="979"/>
      <c r="AD48" s="979"/>
      <c r="AE48" s="979"/>
      <c r="AF48" s="980"/>
    </row>
    <row r="49" spans="2:32" ht="21.95" customHeight="1" x14ac:dyDescent="0.15">
      <c r="B49" s="977"/>
      <c r="C49" s="977"/>
      <c r="D49" s="977"/>
      <c r="E49" s="977"/>
      <c r="F49" s="977"/>
      <c r="G49" s="977"/>
      <c r="H49" s="977"/>
      <c r="I49" s="977"/>
      <c r="J49" s="977"/>
      <c r="K49" s="981"/>
      <c r="L49" s="982"/>
      <c r="M49" s="982"/>
      <c r="N49" s="982"/>
      <c r="O49" s="982"/>
      <c r="P49" s="982"/>
      <c r="Q49" s="982"/>
      <c r="R49" s="982"/>
      <c r="S49" s="982"/>
      <c r="T49" s="982"/>
      <c r="U49" s="982"/>
      <c r="V49" s="982"/>
      <c r="W49" s="982"/>
      <c r="X49" s="982"/>
      <c r="Y49" s="982"/>
      <c r="Z49" s="982"/>
      <c r="AA49" s="982"/>
      <c r="AB49" s="982"/>
      <c r="AC49" s="982"/>
      <c r="AD49" s="982"/>
      <c r="AE49" s="982"/>
      <c r="AF49" s="983"/>
    </row>
    <row r="50" spans="2:32" ht="36" customHeight="1" x14ac:dyDescent="0.15">
      <c r="B50" s="984" t="s">
        <v>1226</v>
      </c>
      <c r="C50" s="984"/>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row>
    <row r="51" spans="2:32" ht="21.95" customHeight="1" x14ac:dyDescent="0.15"/>
    <row r="52" spans="2:32" ht="21.95" customHeight="1" x14ac:dyDescent="0.15">
      <c r="B52" s="973" t="s">
        <v>1227</v>
      </c>
      <c r="C52" s="974"/>
      <c r="D52" s="974"/>
      <c r="E52" s="974"/>
      <c r="F52" s="974"/>
      <c r="G52" s="974"/>
      <c r="H52" s="974"/>
      <c r="I52" s="975"/>
      <c r="K52" s="501" t="s">
        <v>1228</v>
      </c>
    </row>
    <row r="53" spans="2:32" ht="21.95" customHeight="1" x14ac:dyDescent="0.15">
      <c r="B53" s="482" t="s">
        <v>1229</v>
      </c>
    </row>
    <row r="54" spans="2:32" ht="21.95" customHeight="1" x14ac:dyDescent="0.15">
      <c r="B54" s="968"/>
      <c r="C54" s="968"/>
      <c r="D54" s="968"/>
      <c r="E54" s="968"/>
      <c r="F54" s="968"/>
      <c r="G54" s="968"/>
      <c r="H54" s="968"/>
      <c r="I54" s="968"/>
      <c r="J54" s="968"/>
      <c r="K54" s="968"/>
      <c r="L54" s="968" t="s">
        <v>1209</v>
      </c>
      <c r="M54" s="968"/>
      <c r="N54" s="968"/>
      <c r="O54" s="968"/>
      <c r="P54" s="968"/>
      <c r="Q54" s="969" t="s">
        <v>1210</v>
      </c>
      <c r="R54" s="969"/>
      <c r="S54" s="969"/>
      <c r="T54" s="969"/>
      <c r="U54" s="961"/>
      <c r="V54" s="962"/>
      <c r="W54" s="970" t="s">
        <v>1230</v>
      </c>
      <c r="X54" s="968"/>
      <c r="Y54" s="968"/>
      <c r="Z54" s="968"/>
    </row>
    <row r="55" spans="2:32" ht="21.95" customHeight="1" x14ac:dyDescent="0.15">
      <c r="B55" s="968"/>
      <c r="C55" s="968"/>
      <c r="D55" s="968"/>
      <c r="E55" s="968"/>
      <c r="F55" s="968"/>
      <c r="G55" s="968"/>
      <c r="H55" s="968"/>
      <c r="I55" s="968"/>
      <c r="J55" s="968"/>
      <c r="K55" s="968"/>
      <c r="L55" s="968"/>
      <c r="M55" s="968"/>
      <c r="N55" s="968"/>
      <c r="O55" s="968"/>
      <c r="P55" s="968"/>
      <c r="Q55" s="969"/>
      <c r="R55" s="969"/>
      <c r="S55" s="969"/>
      <c r="T55" s="969"/>
      <c r="U55" s="961"/>
      <c r="V55" s="962"/>
      <c r="W55" s="968"/>
      <c r="X55" s="968"/>
      <c r="Y55" s="968"/>
      <c r="Z55" s="968"/>
    </row>
    <row r="56" spans="2:32" ht="21.95" customHeight="1" x14ac:dyDescent="0.15">
      <c r="B56" s="953" t="s">
        <v>1192</v>
      </c>
      <c r="C56" s="954"/>
      <c r="D56" s="954"/>
      <c r="E56" s="954"/>
      <c r="F56" s="954"/>
      <c r="G56" s="954"/>
      <c r="H56" s="954"/>
      <c r="I56" s="954"/>
      <c r="J56" s="954"/>
      <c r="K56" s="955"/>
      <c r="L56" s="956" t="str">
        <f>IF(N16="","",EOMONTH(AI16,0))</f>
        <v/>
      </c>
      <c r="M56" s="956"/>
      <c r="N56" s="956"/>
      <c r="O56" s="956"/>
      <c r="P56" s="956"/>
      <c r="Q56" s="971" t="str">
        <f>IF($P$17=0,"",$P$17)</f>
        <v/>
      </c>
      <c r="R56" s="972"/>
      <c r="S56" s="972"/>
      <c r="T56" s="972"/>
      <c r="U56" s="961"/>
      <c r="V56" s="962"/>
      <c r="W56" s="965"/>
      <c r="X56" s="966"/>
      <c r="Y56" s="966"/>
      <c r="Z56" s="967"/>
    </row>
    <row r="57" spans="2:32" ht="21.95" customHeight="1" x14ac:dyDescent="0.15">
      <c r="B57" s="953" t="s">
        <v>1231</v>
      </c>
      <c r="C57" s="954"/>
      <c r="D57" s="954"/>
      <c r="E57" s="954"/>
      <c r="F57" s="954"/>
      <c r="G57" s="954"/>
      <c r="H57" s="954"/>
      <c r="I57" s="954"/>
      <c r="J57" s="954"/>
      <c r="K57" s="955"/>
      <c r="L57" s="956" t="str">
        <f t="shared" ref="L57:L74" si="3">IF($N$16="","",EOMONTH(L56,1))</f>
        <v/>
      </c>
      <c r="M57" s="956"/>
      <c r="N57" s="956"/>
      <c r="O57" s="956"/>
      <c r="P57" s="956"/>
      <c r="Q57" s="959"/>
      <c r="R57" s="960"/>
      <c r="S57" s="960"/>
      <c r="T57" s="960"/>
      <c r="U57" s="961"/>
      <c r="V57" s="962"/>
      <c r="W57" s="965"/>
      <c r="X57" s="966"/>
      <c r="Y57" s="966"/>
      <c r="Z57" s="967"/>
    </row>
    <row r="58" spans="2:32" ht="21.95" customHeight="1" x14ac:dyDescent="0.15">
      <c r="B58" s="953" t="s">
        <v>1232</v>
      </c>
      <c r="C58" s="954"/>
      <c r="D58" s="954"/>
      <c r="E58" s="954"/>
      <c r="F58" s="954"/>
      <c r="G58" s="954"/>
      <c r="H58" s="954"/>
      <c r="I58" s="954"/>
      <c r="J58" s="954"/>
      <c r="K58" s="955"/>
      <c r="L58" s="956" t="str">
        <f t="shared" si="3"/>
        <v/>
      </c>
      <c r="M58" s="956"/>
      <c r="N58" s="956"/>
      <c r="O58" s="956"/>
      <c r="P58" s="956"/>
      <c r="Q58" s="959"/>
      <c r="R58" s="960"/>
      <c r="S58" s="960"/>
      <c r="T58" s="960"/>
      <c r="U58" s="961"/>
      <c r="V58" s="962"/>
      <c r="W58" s="958" t="str">
        <f>IF(Q56="","",IF(OR(AND($AJ$8=7,Q56&lt;=750,$H$20="可"),AND($AJ$8=8,Q56&lt;=900,$H$20="可"),AND($AJ$8=9,Q56&lt;=750,$H$20="可")),"可","否"))</f>
        <v/>
      </c>
      <c r="X58" s="958"/>
      <c r="Y58" s="958"/>
      <c r="Z58" s="958"/>
    </row>
    <row r="59" spans="2:32" ht="21.95" customHeight="1" x14ac:dyDescent="0.15">
      <c r="B59" s="953"/>
      <c r="C59" s="954"/>
      <c r="D59" s="954"/>
      <c r="E59" s="954"/>
      <c r="F59" s="954"/>
      <c r="G59" s="954"/>
      <c r="H59" s="954"/>
      <c r="I59" s="954"/>
      <c r="J59" s="954"/>
      <c r="K59" s="955"/>
      <c r="L59" s="956" t="str">
        <f t="shared" si="3"/>
        <v/>
      </c>
      <c r="M59" s="956"/>
      <c r="N59" s="956"/>
      <c r="O59" s="956"/>
      <c r="P59" s="956"/>
      <c r="Q59" s="959"/>
      <c r="R59" s="960"/>
      <c r="S59" s="960"/>
      <c r="T59" s="960"/>
      <c r="U59" s="961"/>
      <c r="V59" s="962"/>
      <c r="W59" s="958" t="str">
        <f t="shared" ref="W59:W74" si="4">IF(Q57="","",IF(OR(AND($AJ$8=7,Q57&lt;=750,$H$20="可"),AND($AJ$8=8,Q57&lt;=900,$H$20="可"),AND($AJ$8=9,Q57&lt;=750,$H$20="可")),"可","否"))</f>
        <v/>
      </c>
      <c r="X59" s="958"/>
      <c r="Y59" s="958"/>
      <c r="Z59" s="958"/>
    </row>
    <row r="60" spans="2:32" ht="21.95" customHeight="1" x14ac:dyDescent="0.15">
      <c r="B60" s="953"/>
      <c r="C60" s="954"/>
      <c r="D60" s="954"/>
      <c r="E60" s="954"/>
      <c r="F60" s="954"/>
      <c r="G60" s="954"/>
      <c r="H60" s="954"/>
      <c r="I60" s="954"/>
      <c r="J60" s="954"/>
      <c r="K60" s="955"/>
      <c r="L60" s="956" t="str">
        <f t="shared" si="3"/>
        <v/>
      </c>
      <c r="M60" s="956"/>
      <c r="N60" s="956"/>
      <c r="O60" s="956"/>
      <c r="P60" s="956"/>
      <c r="Q60" s="959"/>
      <c r="R60" s="960"/>
      <c r="S60" s="960"/>
      <c r="T60" s="960"/>
      <c r="U60" s="961"/>
      <c r="V60" s="962"/>
      <c r="W60" s="958" t="str">
        <f t="shared" si="4"/>
        <v/>
      </c>
      <c r="X60" s="958"/>
      <c r="Y60" s="958"/>
      <c r="Z60" s="958"/>
    </row>
    <row r="61" spans="2:32" ht="21.95" customHeight="1" x14ac:dyDescent="0.15">
      <c r="B61" s="953"/>
      <c r="C61" s="954"/>
      <c r="D61" s="954"/>
      <c r="E61" s="954"/>
      <c r="F61" s="954"/>
      <c r="G61" s="954"/>
      <c r="H61" s="954"/>
      <c r="I61" s="954"/>
      <c r="J61" s="954"/>
      <c r="K61" s="955"/>
      <c r="L61" s="956" t="str">
        <f t="shared" si="3"/>
        <v/>
      </c>
      <c r="M61" s="956"/>
      <c r="N61" s="956"/>
      <c r="O61" s="956"/>
      <c r="P61" s="956"/>
      <c r="Q61" s="959"/>
      <c r="R61" s="960"/>
      <c r="S61" s="960"/>
      <c r="T61" s="960"/>
      <c r="U61" s="961"/>
      <c r="V61" s="962"/>
      <c r="W61" s="958" t="str">
        <f t="shared" si="4"/>
        <v/>
      </c>
      <c r="X61" s="958"/>
      <c r="Y61" s="958"/>
      <c r="Z61" s="958"/>
    </row>
    <row r="62" spans="2:32" ht="21.95" customHeight="1" x14ac:dyDescent="0.15">
      <c r="B62" s="953"/>
      <c r="C62" s="954"/>
      <c r="D62" s="954"/>
      <c r="E62" s="954"/>
      <c r="F62" s="954"/>
      <c r="G62" s="954"/>
      <c r="H62" s="954"/>
      <c r="I62" s="954"/>
      <c r="J62" s="954"/>
      <c r="K62" s="955"/>
      <c r="L62" s="956" t="str">
        <f t="shared" si="3"/>
        <v/>
      </c>
      <c r="M62" s="956"/>
      <c r="N62" s="956"/>
      <c r="O62" s="956"/>
      <c r="P62" s="956"/>
      <c r="Q62" s="959"/>
      <c r="R62" s="960"/>
      <c r="S62" s="960"/>
      <c r="T62" s="960"/>
      <c r="U62" s="961"/>
      <c r="V62" s="962"/>
      <c r="W62" s="958" t="str">
        <f t="shared" si="4"/>
        <v/>
      </c>
      <c r="X62" s="958"/>
      <c r="Y62" s="958"/>
      <c r="Z62" s="958"/>
    </row>
    <row r="63" spans="2:32" ht="21.95" customHeight="1" x14ac:dyDescent="0.15">
      <c r="B63" s="953"/>
      <c r="C63" s="954"/>
      <c r="D63" s="954"/>
      <c r="E63" s="954"/>
      <c r="F63" s="954"/>
      <c r="G63" s="954"/>
      <c r="H63" s="954"/>
      <c r="I63" s="954"/>
      <c r="J63" s="954"/>
      <c r="K63" s="955"/>
      <c r="L63" s="956" t="str">
        <f t="shared" si="3"/>
        <v/>
      </c>
      <c r="M63" s="956"/>
      <c r="N63" s="956"/>
      <c r="O63" s="956"/>
      <c r="P63" s="956"/>
      <c r="Q63" s="959"/>
      <c r="R63" s="960"/>
      <c r="S63" s="960"/>
      <c r="T63" s="960"/>
      <c r="U63" s="963" t="s">
        <v>1217</v>
      </c>
      <c r="V63" s="964"/>
      <c r="W63" s="958" t="str">
        <f t="shared" si="4"/>
        <v/>
      </c>
      <c r="X63" s="958"/>
      <c r="Y63" s="958"/>
      <c r="Z63" s="958"/>
    </row>
    <row r="64" spans="2:32" ht="21.95" customHeight="1" x14ac:dyDescent="0.15">
      <c r="B64" s="953"/>
      <c r="C64" s="954"/>
      <c r="D64" s="954"/>
      <c r="E64" s="954"/>
      <c r="F64" s="954"/>
      <c r="G64" s="954"/>
      <c r="H64" s="954"/>
      <c r="I64" s="954"/>
      <c r="J64" s="954"/>
      <c r="K64" s="955"/>
      <c r="L64" s="956" t="str">
        <f t="shared" si="3"/>
        <v/>
      </c>
      <c r="M64" s="956"/>
      <c r="N64" s="956"/>
      <c r="O64" s="956"/>
      <c r="P64" s="956"/>
      <c r="Q64" s="959"/>
      <c r="R64" s="960"/>
      <c r="S64" s="960"/>
      <c r="T64" s="960"/>
      <c r="U64" s="963"/>
      <c r="V64" s="964"/>
      <c r="W64" s="958" t="str">
        <f t="shared" si="4"/>
        <v/>
      </c>
      <c r="X64" s="958"/>
      <c r="Y64" s="958"/>
      <c r="Z64" s="958"/>
    </row>
    <row r="65" spans="2:32" ht="21.95" customHeight="1" x14ac:dyDescent="0.15">
      <c r="B65" s="953"/>
      <c r="C65" s="954"/>
      <c r="D65" s="954"/>
      <c r="E65" s="954"/>
      <c r="F65" s="954"/>
      <c r="G65" s="954"/>
      <c r="H65" s="954"/>
      <c r="I65" s="954"/>
      <c r="J65" s="954"/>
      <c r="K65" s="955"/>
      <c r="L65" s="956" t="str">
        <f t="shared" si="3"/>
        <v/>
      </c>
      <c r="M65" s="956"/>
      <c r="N65" s="956"/>
      <c r="O65" s="956"/>
      <c r="P65" s="956"/>
      <c r="Q65" s="959"/>
      <c r="R65" s="960"/>
      <c r="S65" s="960"/>
      <c r="T65" s="960"/>
      <c r="U65" s="963"/>
      <c r="V65" s="964"/>
      <c r="W65" s="958" t="str">
        <f t="shared" si="4"/>
        <v/>
      </c>
      <c r="X65" s="958"/>
      <c r="Y65" s="958"/>
      <c r="Z65" s="958"/>
    </row>
    <row r="66" spans="2:32" ht="21.95" customHeight="1" x14ac:dyDescent="0.15">
      <c r="B66" s="953"/>
      <c r="C66" s="954"/>
      <c r="D66" s="954"/>
      <c r="E66" s="954"/>
      <c r="F66" s="954"/>
      <c r="G66" s="954"/>
      <c r="H66" s="954"/>
      <c r="I66" s="954"/>
      <c r="J66" s="954"/>
      <c r="K66" s="955"/>
      <c r="L66" s="956" t="str">
        <f t="shared" si="3"/>
        <v/>
      </c>
      <c r="M66" s="956"/>
      <c r="N66" s="956"/>
      <c r="O66" s="956"/>
      <c r="P66" s="956"/>
      <c r="Q66" s="959"/>
      <c r="R66" s="960"/>
      <c r="S66" s="960"/>
      <c r="T66" s="960"/>
      <c r="U66" s="963"/>
      <c r="V66" s="964"/>
      <c r="W66" s="958" t="str">
        <f t="shared" si="4"/>
        <v/>
      </c>
      <c r="X66" s="958"/>
      <c r="Y66" s="958"/>
      <c r="Z66" s="958"/>
    </row>
    <row r="67" spans="2:32" ht="21.95" customHeight="1" x14ac:dyDescent="0.15">
      <c r="B67" s="953"/>
      <c r="C67" s="954"/>
      <c r="D67" s="954"/>
      <c r="E67" s="954"/>
      <c r="F67" s="954"/>
      <c r="G67" s="954"/>
      <c r="H67" s="954"/>
      <c r="I67" s="954"/>
      <c r="J67" s="954"/>
      <c r="K67" s="955"/>
      <c r="L67" s="956" t="str">
        <f t="shared" si="3"/>
        <v/>
      </c>
      <c r="M67" s="956"/>
      <c r="N67" s="956"/>
      <c r="O67" s="956"/>
      <c r="P67" s="956"/>
      <c r="Q67" s="959"/>
      <c r="R67" s="960"/>
      <c r="S67" s="960"/>
      <c r="T67" s="960"/>
      <c r="U67" s="961"/>
      <c r="V67" s="962"/>
      <c r="W67" s="958" t="str">
        <f t="shared" si="4"/>
        <v/>
      </c>
      <c r="X67" s="958"/>
      <c r="Y67" s="958"/>
      <c r="Z67" s="958"/>
    </row>
    <row r="68" spans="2:32" ht="21.95" customHeight="1" x14ac:dyDescent="0.15">
      <c r="B68" s="953"/>
      <c r="C68" s="954"/>
      <c r="D68" s="954"/>
      <c r="E68" s="954"/>
      <c r="F68" s="954"/>
      <c r="G68" s="954"/>
      <c r="H68" s="954"/>
      <c r="I68" s="954"/>
      <c r="J68" s="954"/>
      <c r="K68" s="955"/>
      <c r="L68" s="956" t="str">
        <f t="shared" si="3"/>
        <v/>
      </c>
      <c r="M68" s="956"/>
      <c r="N68" s="956"/>
      <c r="O68" s="956"/>
      <c r="P68" s="956"/>
      <c r="Q68" s="959"/>
      <c r="R68" s="960"/>
      <c r="S68" s="960"/>
      <c r="T68" s="960"/>
      <c r="U68" s="961"/>
      <c r="V68" s="962"/>
      <c r="W68" s="958" t="str">
        <f t="shared" si="4"/>
        <v/>
      </c>
      <c r="X68" s="958"/>
      <c r="Y68" s="958"/>
      <c r="Z68" s="958"/>
    </row>
    <row r="69" spans="2:32" ht="21.95" customHeight="1" x14ac:dyDescent="0.15">
      <c r="B69" s="953"/>
      <c r="C69" s="954"/>
      <c r="D69" s="954"/>
      <c r="E69" s="954"/>
      <c r="F69" s="954"/>
      <c r="G69" s="954"/>
      <c r="H69" s="954"/>
      <c r="I69" s="954"/>
      <c r="J69" s="954"/>
      <c r="K69" s="955"/>
      <c r="L69" s="956" t="str">
        <f t="shared" si="3"/>
        <v/>
      </c>
      <c r="M69" s="956"/>
      <c r="N69" s="956"/>
      <c r="O69" s="956"/>
      <c r="P69" s="956"/>
      <c r="Q69" s="959"/>
      <c r="R69" s="960"/>
      <c r="S69" s="960"/>
      <c r="T69" s="960"/>
      <c r="U69" s="961"/>
      <c r="V69" s="962"/>
      <c r="W69" s="958" t="str">
        <f t="shared" si="4"/>
        <v/>
      </c>
      <c r="X69" s="958"/>
      <c r="Y69" s="958"/>
      <c r="Z69" s="958"/>
    </row>
    <row r="70" spans="2:32" ht="21.95" customHeight="1" x14ac:dyDescent="0.15">
      <c r="B70" s="953"/>
      <c r="C70" s="954"/>
      <c r="D70" s="954"/>
      <c r="E70" s="954"/>
      <c r="F70" s="954"/>
      <c r="G70" s="954"/>
      <c r="H70" s="954"/>
      <c r="I70" s="954"/>
      <c r="J70" s="954"/>
      <c r="K70" s="955"/>
      <c r="L70" s="956" t="str">
        <f t="shared" si="3"/>
        <v/>
      </c>
      <c r="M70" s="956"/>
      <c r="N70" s="956"/>
      <c r="O70" s="956"/>
      <c r="P70" s="956"/>
      <c r="Q70" s="957"/>
      <c r="R70" s="957"/>
      <c r="S70" s="957"/>
      <c r="T70" s="957"/>
      <c r="W70" s="958" t="str">
        <f t="shared" si="4"/>
        <v/>
      </c>
      <c r="X70" s="958"/>
      <c r="Y70" s="958"/>
      <c r="Z70" s="958"/>
    </row>
    <row r="71" spans="2:32" ht="21.95" customHeight="1" x14ac:dyDescent="0.15">
      <c r="B71" s="953"/>
      <c r="C71" s="954"/>
      <c r="D71" s="954"/>
      <c r="E71" s="954"/>
      <c r="F71" s="954"/>
      <c r="G71" s="954"/>
      <c r="H71" s="954"/>
      <c r="I71" s="954"/>
      <c r="J71" s="954"/>
      <c r="K71" s="955"/>
      <c r="L71" s="956" t="str">
        <f t="shared" si="3"/>
        <v/>
      </c>
      <c r="M71" s="956"/>
      <c r="N71" s="956"/>
      <c r="O71" s="956"/>
      <c r="P71" s="956"/>
      <c r="Q71" s="957"/>
      <c r="R71" s="957"/>
      <c r="S71" s="957"/>
      <c r="T71" s="957"/>
      <c r="W71" s="958" t="str">
        <f t="shared" si="4"/>
        <v/>
      </c>
      <c r="X71" s="958"/>
      <c r="Y71" s="958"/>
      <c r="Z71" s="958"/>
    </row>
    <row r="72" spans="2:32" ht="21.95" customHeight="1" x14ac:dyDescent="0.15">
      <c r="B72" s="953"/>
      <c r="C72" s="954"/>
      <c r="D72" s="954"/>
      <c r="E72" s="954"/>
      <c r="F72" s="954"/>
      <c r="G72" s="954"/>
      <c r="H72" s="954"/>
      <c r="I72" s="954"/>
      <c r="J72" s="954"/>
      <c r="K72" s="955"/>
      <c r="L72" s="956" t="str">
        <f t="shared" si="3"/>
        <v/>
      </c>
      <c r="M72" s="956"/>
      <c r="N72" s="956"/>
      <c r="O72" s="956"/>
      <c r="P72" s="956"/>
      <c r="Q72" s="957"/>
      <c r="R72" s="957"/>
      <c r="S72" s="957"/>
      <c r="T72" s="957"/>
      <c r="W72" s="958" t="str">
        <f t="shared" si="4"/>
        <v/>
      </c>
      <c r="X72" s="958"/>
      <c r="Y72" s="958"/>
      <c r="Z72" s="958"/>
    </row>
    <row r="73" spans="2:32" ht="21.95" customHeight="1" x14ac:dyDescent="0.15">
      <c r="B73" s="953"/>
      <c r="C73" s="954"/>
      <c r="D73" s="954"/>
      <c r="E73" s="954"/>
      <c r="F73" s="954"/>
      <c r="G73" s="954"/>
      <c r="H73" s="954"/>
      <c r="I73" s="954"/>
      <c r="J73" s="954"/>
      <c r="K73" s="955"/>
      <c r="L73" s="956" t="str">
        <f t="shared" si="3"/>
        <v/>
      </c>
      <c r="M73" s="956"/>
      <c r="N73" s="956"/>
      <c r="O73" s="956"/>
      <c r="P73" s="956"/>
      <c r="Q73" s="957"/>
      <c r="R73" s="957"/>
      <c r="S73" s="957"/>
      <c r="T73" s="957"/>
      <c r="W73" s="958" t="str">
        <f t="shared" si="4"/>
        <v/>
      </c>
      <c r="X73" s="958"/>
      <c r="Y73" s="958"/>
      <c r="Z73" s="958"/>
    </row>
    <row r="74" spans="2:32" ht="21.95" customHeight="1" x14ac:dyDescent="0.15">
      <c r="B74" s="953"/>
      <c r="C74" s="954"/>
      <c r="D74" s="954"/>
      <c r="E74" s="954"/>
      <c r="F74" s="954"/>
      <c r="G74" s="954"/>
      <c r="H74" s="954"/>
      <c r="I74" s="954"/>
      <c r="J74" s="954"/>
      <c r="K74" s="955"/>
      <c r="L74" s="956" t="str">
        <f t="shared" si="3"/>
        <v/>
      </c>
      <c r="M74" s="956"/>
      <c r="N74" s="956"/>
      <c r="O74" s="956"/>
      <c r="P74" s="956"/>
      <c r="Q74" s="957"/>
      <c r="R74" s="957"/>
      <c r="S74" s="957"/>
      <c r="T74" s="957"/>
      <c r="W74" s="958" t="str">
        <f t="shared" si="4"/>
        <v/>
      </c>
      <c r="X74" s="958"/>
      <c r="Y74" s="958"/>
      <c r="Z74" s="958"/>
    </row>
    <row r="75" spans="2:32" ht="21.95" customHeight="1" x14ac:dyDescent="0.15">
      <c r="B75" s="951" t="s">
        <v>1233</v>
      </c>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row>
    <row r="76" spans="2:32" ht="21.95" customHeight="1" x14ac:dyDescent="0.15">
      <c r="B76" s="951"/>
      <c r="C76" s="952"/>
      <c r="D76" s="952"/>
      <c r="E76" s="952"/>
      <c r="F76" s="952"/>
      <c r="G76" s="952"/>
      <c r="H76" s="952"/>
      <c r="I76" s="952"/>
      <c r="J76" s="952"/>
      <c r="K76" s="952"/>
      <c r="L76" s="952"/>
      <c r="M76" s="952"/>
      <c r="N76" s="952"/>
      <c r="O76" s="952"/>
      <c r="P76" s="952"/>
      <c r="Q76" s="952"/>
      <c r="R76" s="952"/>
      <c r="S76" s="952"/>
      <c r="T76" s="952"/>
      <c r="U76" s="952"/>
      <c r="V76" s="952"/>
      <c r="W76" s="952"/>
      <c r="X76" s="952"/>
      <c r="Y76" s="952"/>
      <c r="Z76" s="952"/>
      <c r="AA76" s="952"/>
      <c r="AB76" s="952"/>
      <c r="AC76" s="952"/>
      <c r="AD76" s="952"/>
      <c r="AE76" s="952"/>
      <c r="AF76" s="952"/>
    </row>
    <row r="77" spans="2:32" ht="21.95" customHeight="1" x14ac:dyDescent="0.15">
      <c r="B77" s="951"/>
      <c r="C77" s="952"/>
      <c r="D77" s="952"/>
      <c r="E77" s="952"/>
      <c r="F77" s="952"/>
      <c r="G77" s="952"/>
      <c r="H77" s="952"/>
      <c r="I77" s="952"/>
      <c r="J77" s="952"/>
      <c r="K77" s="952"/>
      <c r="L77" s="952"/>
      <c r="M77" s="952"/>
      <c r="N77" s="952"/>
      <c r="O77" s="952"/>
      <c r="P77" s="952"/>
      <c r="Q77" s="952"/>
      <c r="R77" s="952"/>
      <c r="S77" s="952"/>
      <c r="T77" s="952"/>
      <c r="U77" s="952"/>
      <c r="V77" s="952"/>
      <c r="W77" s="952"/>
      <c r="X77" s="952"/>
      <c r="Y77" s="952"/>
      <c r="Z77" s="952"/>
      <c r="AA77" s="952"/>
      <c r="AB77" s="952"/>
      <c r="AC77" s="952"/>
      <c r="AD77" s="952"/>
      <c r="AE77" s="952"/>
      <c r="AF77" s="952"/>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6" right="0.118110236220472" top="0.35433070866141703" bottom="0.196850393700787" header="0.31496062992126" footer="0.31496062992126"/>
  <pageSetup paperSize="9" scale="81" fitToHeight="0" orientation="portrait" r:id="rId1"/>
  <rowBreaks count="1" manualBreakCount="1">
    <brk id="50" max="32"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Zeros="0" view="pageBreakPreview" zoomScaleNormal="90" zoomScaleSheetLayoutView="100" workbookViewId="0">
      <selection activeCell="B28" sqref="B28:S28"/>
    </sheetView>
  </sheetViews>
  <sheetFormatPr defaultColWidth="9" defaultRowHeight="13.5" x14ac:dyDescent="0.15"/>
  <cols>
    <col min="1" max="1" width="3.75" style="502" customWidth="1"/>
    <col min="2" max="18" width="9" style="502"/>
    <col min="19" max="19" width="10.75" style="502" customWidth="1"/>
    <col min="20" max="20" width="3.75" style="502" customWidth="1"/>
    <col min="21" max="21" width="5" style="502" customWidth="1"/>
    <col min="22" max="16384" width="9" style="502"/>
  </cols>
  <sheetData>
    <row r="1" spans="1:21" ht="14.25" x14ac:dyDescent="0.15">
      <c r="A1" s="502" t="s">
        <v>1274</v>
      </c>
      <c r="B1" s="503"/>
      <c r="C1" s="503"/>
      <c r="D1" s="504"/>
      <c r="E1" s="503"/>
      <c r="F1" s="503"/>
      <c r="G1" s="503"/>
      <c r="H1" s="505"/>
      <c r="I1" s="505"/>
      <c r="J1" s="505"/>
      <c r="K1" s="505"/>
      <c r="L1" s="505"/>
      <c r="M1" s="505"/>
      <c r="N1" s="505"/>
      <c r="O1" s="505"/>
      <c r="P1" s="505"/>
      <c r="Q1" s="505"/>
      <c r="R1" s="505"/>
      <c r="S1" s="505"/>
      <c r="T1" s="505"/>
      <c r="U1" s="505"/>
    </row>
    <row r="2" spans="1:21" ht="27.75" customHeight="1" x14ac:dyDescent="0.2">
      <c r="A2" s="1080" t="s">
        <v>1234</v>
      </c>
      <c r="B2" s="1080"/>
      <c r="C2" s="1080"/>
      <c r="D2" s="1080"/>
      <c r="E2" s="1080"/>
      <c r="F2" s="1080"/>
      <c r="G2" s="1080"/>
      <c r="H2" s="1080"/>
      <c r="I2" s="1080"/>
      <c r="J2" s="1080"/>
      <c r="K2" s="1080"/>
      <c r="L2" s="1080"/>
      <c r="M2" s="1080"/>
      <c r="N2" s="1080"/>
      <c r="O2" s="1080"/>
      <c r="P2" s="1080"/>
      <c r="Q2" s="1080"/>
      <c r="R2" s="1080"/>
      <c r="S2" s="1080"/>
      <c r="T2" s="1080"/>
      <c r="U2" s="506"/>
    </row>
    <row r="3" spans="1:21" ht="5.25" customHeight="1" x14ac:dyDescent="0.15">
      <c r="B3" s="507"/>
      <c r="C3" s="507"/>
      <c r="D3" s="507"/>
      <c r="E3" s="507"/>
      <c r="F3" s="507"/>
      <c r="G3" s="507"/>
      <c r="H3" s="507"/>
      <c r="I3" s="507"/>
      <c r="J3" s="507"/>
      <c r="K3" s="507"/>
      <c r="L3" s="507"/>
      <c r="M3" s="507"/>
      <c r="N3" s="507"/>
      <c r="O3" s="507"/>
      <c r="P3" s="507"/>
      <c r="Q3" s="507"/>
      <c r="R3" s="507"/>
      <c r="S3" s="505"/>
      <c r="T3" s="507"/>
      <c r="U3" s="507"/>
    </row>
    <row r="4" spans="1:21" ht="99.75" customHeight="1" x14ac:dyDescent="0.15">
      <c r="B4" s="1081" t="s">
        <v>1235</v>
      </c>
      <c r="C4" s="1081"/>
      <c r="D4" s="1081"/>
      <c r="E4" s="1081"/>
      <c r="F4" s="1081"/>
      <c r="G4" s="1081"/>
      <c r="H4" s="1081"/>
      <c r="I4" s="1081"/>
      <c r="J4" s="1081"/>
      <c r="K4" s="1081"/>
      <c r="L4" s="1081"/>
      <c r="M4" s="1081"/>
      <c r="N4" s="1081"/>
      <c r="O4" s="1081"/>
      <c r="P4" s="1081"/>
      <c r="Q4" s="1081"/>
      <c r="R4" s="1081"/>
      <c r="S4" s="1081"/>
      <c r="T4" s="508"/>
      <c r="U4" s="508"/>
    </row>
    <row r="5" spans="1:21" ht="14.25" x14ac:dyDescent="0.15">
      <c r="K5" s="505"/>
      <c r="L5" s="505"/>
      <c r="M5" s="505"/>
      <c r="N5" s="505"/>
      <c r="Q5" s="509"/>
      <c r="R5" s="509"/>
      <c r="S5" s="509"/>
    </row>
    <row r="6" spans="1:21" ht="18.75" customHeight="1" x14ac:dyDescent="0.15">
      <c r="B6" s="510" t="s">
        <v>1236</v>
      </c>
      <c r="C6" s="511"/>
      <c r="D6" s="511"/>
      <c r="E6" s="511"/>
      <c r="F6" s="511"/>
      <c r="G6" s="511"/>
      <c r="H6" s="511"/>
      <c r="I6" s="511"/>
      <c r="J6" s="511"/>
      <c r="K6" s="511"/>
      <c r="L6" s="511"/>
      <c r="M6" s="489"/>
      <c r="N6" s="489"/>
      <c r="O6" s="489"/>
      <c r="P6" s="489"/>
      <c r="Q6" s="489"/>
      <c r="R6" s="489"/>
      <c r="T6" s="512"/>
      <c r="U6" s="512"/>
    </row>
    <row r="7" spans="1:21" x14ac:dyDescent="0.15">
      <c r="B7" s="513"/>
      <c r="C7" s="514"/>
      <c r="D7" s="515"/>
      <c r="E7" s="516"/>
      <c r="F7" s="1082" t="s">
        <v>1237</v>
      </c>
      <c r="G7" s="517"/>
      <c r="H7" s="518"/>
      <c r="I7" s="518"/>
      <c r="J7" s="519" t="s">
        <v>1193</v>
      </c>
      <c r="K7" s="520"/>
      <c r="L7" s="518" t="s">
        <v>1194</v>
      </c>
      <c r="M7" s="518"/>
      <c r="N7" s="518"/>
      <c r="O7" s="521"/>
      <c r="P7" s="1084">
        <f>K7+1</f>
        <v>1</v>
      </c>
      <c r="Q7" s="1085"/>
      <c r="R7" s="1086"/>
      <c r="S7" s="1087" t="s">
        <v>1238</v>
      </c>
      <c r="T7" s="512"/>
      <c r="U7" s="512"/>
    </row>
    <row r="8" spans="1:21" x14ac:dyDescent="0.15">
      <c r="B8" s="522"/>
      <c r="C8" s="523"/>
      <c r="D8" s="524"/>
      <c r="E8" s="525"/>
      <c r="F8" s="1083"/>
      <c r="G8" s="526" t="s">
        <v>1239</v>
      </c>
      <c r="H8" s="527" t="s">
        <v>1240</v>
      </c>
      <c r="I8" s="526" t="s">
        <v>1241</v>
      </c>
      <c r="J8" s="527" t="s">
        <v>1242</v>
      </c>
      <c r="K8" s="527" t="s">
        <v>1243</v>
      </c>
      <c r="L8" s="528" t="s">
        <v>1244</v>
      </c>
      <c r="M8" s="526" t="s">
        <v>1245</v>
      </c>
      <c r="N8" s="527" t="s">
        <v>138</v>
      </c>
      <c r="O8" s="527" t="s">
        <v>139</v>
      </c>
      <c r="P8" s="526" t="s">
        <v>1246</v>
      </c>
      <c r="Q8" s="527" t="s">
        <v>1247</v>
      </c>
      <c r="R8" s="527" t="s">
        <v>1248</v>
      </c>
      <c r="S8" s="1088"/>
      <c r="T8" s="512"/>
      <c r="U8" s="512"/>
    </row>
    <row r="9" spans="1:21" ht="38.25" customHeight="1" x14ac:dyDescent="0.15">
      <c r="B9" s="1057" t="s">
        <v>1249</v>
      </c>
      <c r="C9" s="1071" t="s">
        <v>1250</v>
      </c>
      <c r="D9" s="1072"/>
      <c r="E9" s="1073"/>
      <c r="F9" s="529">
        <v>0.5</v>
      </c>
      <c r="G9" s="530"/>
      <c r="H9" s="531"/>
      <c r="I9" s="531"/>
      <c r="J9" s="531"/>
      <c r="K9" s="531"/>
      <c r="L9" s="531"/>
      <c r="M9" s="531"/>
      <c r="N9" s="531"/>
      <c r="O9" s="531"/>
      <c r="P9" s="531"/>
      <c r="Q9" s="531"/>
      <c r="R9" s="531"/>
      <c r="S9" s="532"/>
      <c r="T9" s="505"/>
      <c r="U9" s="505"/>
    </row>
    <row r="10" spans="1:21" ht="31.5" customHeight="1" x14ac:dyDescent="0.15">
      <c r="B10" s="1058"/>
      <c r="C10" s="1074" t="s">
        <v>1251</v>
      </c>
      <c r="D10" s="1075"/>
      <c r="E10" s="1076"/>
      <c r="F10" s="533">
        <v>0.75</v>
      </c>
      <c r="G10" s="534"/>
      <c r="H10" s="535"/>
      <c r="I10" s="535"/>
      <c r="J10" s="535"/>
      <c r="K10" s="535"/>
      <c r="L10" s="535"/>
      <c r="M10" s="535"/>
      <c r="N10" s="535"/>
      <c r="O10" s="535"/>
      <c r="P10" s="535"/>
      <c r="Q10" s="535"/>
      <c r="R10" s="535"/>
      <c r="S10" s="532"/>
      <c r="T10" s="505"/>
      <c r="U10" s="505"/>
    </row>
    <row r="11" spans="1:21" ht="31.5" customHeight="1" x14ac:dyDescent="0.15">
      <c r="B11" s="1059"/>
      <c r="C11" s="1077" t="s">
        <v>1252</v>
      </c>
      <c r="D11" s="1078"/>
      <c r="E11" s="1079"/>
      <c r="F11" s="536">
        <v>1</v>
      </c>
      <c r="G11" s="537"/>
      <c r="H11" s="538"/>
      <c r="I11" s="538"/>
      <c r="J11" s="538"/>
      <c r="K11" s="538"/>
      <c r="L11" s="538"/>
      <c r="M11" s="538"/>
      <c r="N11" s="538"/>
      <c r="O11" s="538"/>
      <c r="P11" s="538"/>
      <c r="Q11" s="538"/>
      <c r="R11" s="538"/>
      <c r="S11" s="532"/>
      <c r="T11" s="505"/>
      <c r="U11" s="505"/>
    </row>
    <row r="12" spans="1:21" ht="31.5" customHeight="1" x14ac:dyDescent="0.15">
      <c r="B12" s="1057" t="s">
        <v>1253</v>
      </c>
      <c r="C12" s="1060" t="s">
        <v>127</v>
      </c>
      <c r="D12" s="1063" t="s">
        <v>1254</v>
      </c>
      <c r="E12" s="1064"/>
      <c r="F12" s="539">
        <v>0.5</v>
      </c>
      <c r="G12" s="540"/>
      <c r="H12" s="541"/>
      <c r="I12" s="540"/>
      <c r="J12" s="541"/>
      <c r="K12" s="541"/>
      <c r="L12" s="542"/>
      <c r="M12" s="540"/>
      <c r="N12" s="541"/>
      <c r="O12" s="543"/>
      <c r="P12" s="540"/>
      <c r="Q12" s="541"/>
      <c r="R12" s="541"/>
      <c r="S12" s="532"/>
      <c r="T12" s="505"/>
      <c r="U12" s="505"/>
    </row>
    <row r="13" spans="1:21" ht="31.5" customHeight="1" x14ac:dyDescent="0.15">
      <c r="B13" s="1058"/>
      <c r="C13" s="1061"/>
      <c r="D13" s="1065" t="s">
        <v>1251</v>
      </c>
      <c r="E13" s="1066"/>
      <c r="F13" s="544">
        <v>0.75</v>
      </c>
      <c r="G13" s="545"/>
      <c r="H13" s="535"/>
      <c r="I13" s="545"/>
      <c r="J13" s="535"/>
      <c r="K13" s="535"/>
      <c r="L13" s="534"/>
      <c r="M13" s="545"/>
      <c r="N13" s="535"/>
      <c r="O13" s="535"/>
      <c r="P13" s="545"/>
      <c r="Q13" s="535"/>
      <c r="R13" s="535"/>
      <c r="S13" s="532"/>
      <c r="T13" s="505"/>
      <c r="U13" s="505"/>
    </row>
    <row r="14" spans="1:21" ht="31.5" customHeight="1" x14ac:dyDescent="0.15">
      <c r="B14" s="1058"/>
      <c r="C14" s="1062"/>
      <c r="D14" s="1067" t="s">
        <v>1252</v>
      </c>
      <c r="E14" s="1068"/>
      <c r="F14" s="546">
        <v>1</v>
      </c>
      <c r="G14" s="547"/>
      <c r="H14" s="538"/>
      <c r="I14" s="547"/>
      <c r="J14" s="538"/>
      <c r="K14" s="538"/>
      <c r="L14" s="537"/>
      <c r="M14" s="547"/>
      <c r="N14" s="538"/>
      <c r="O14" s="538"/>
      <c r="P14" s="547"/>
      <c r="Q14" s="538"/>
      <c r="R14" s="538"/>
      <c r="S14" s="532"/>
      <c r="T14" s="505"/>
      <c r="U14" s="505"/>
    </row>
    <row r="15" spans="1:21" ht="33" customHeight="1" x14ac:dyDescent="0.15">
      <c r="B15" s="1059"/>
      <c r="C15" s="548" t="s">
        <v>128</v>
      </c>
      <c r="D15" s="1069" t="s">
        <v>1255</v>
      </c>
      <c r="E15" s="1070"/>
      <c r="F15" s="549">
        <v>1</v>
      </c>
      <c r="G15" s="540"/>
      <c r="H15" s="541"/>
      <c r="I15" s="540"/>
      <c r="J15" s="541"/>
      <c r="K15" s="541"/>
      <c r="L15" s="542"/>
      <c r="M15" s="540"/>
      <c r="N15" s="541"/>
      <c r="O15" s="541"/>
      <c r="P15" s="540"/>
      <c r="Q15" s="541"/>
      <c r="R15" s="541"/>
      <c r="S15" s="532"/>
      <c r="T15" s="505"/>
      <c r="U15" s="505"/>
    </row>
    <row r="16" spans="1:21" ht="3.75" customHeight="1" x14ac:dyDescent="0.15">
      <c r="B16" s="550"/>
      <c r="C16" s="551"/>
      <c r="D16" s="552"/>
      <c r="E16" s="552"/>
      <c r="F16" s="553"/>
      <c r="G16" s="554"/>
      <c r="H16" s="555"/>
      <c r="I16" s="555"/>
      <c r="J16" s="555"/>
      <c r="K16" s="555"/>
      <c r="L16" s="555"/>
      <c r="M16" s="555"/>
      <c r="N16" s="555"/>
      <c r="O16" s="555"/>
      <c r="P16" s="555"/>
      <c r="Q16" s="555"/>
      <c r="R16" s="555"/>
      <c r="S16" s="556"/>
      <c r="T16" s="505"/>
      <c r="U16" s="505"/>
    </row>
    <row r="17" spans="2:21" ht="18" customHeight="1" x14ac:dyDescent="0.15">
      <c r="B17" s="557"/>
      <c r="C17" s="1038" t="s">
        <v>1256</v>
      </c>
      <c r="D17" s="1038"/>
      <c r="E17" s="1038"/>
      <c r="F17" s="558"/>
      <c r="G17" s="559">
        <f>$F$9*G9+$F$10*G10+$F$11*G11+$F$12*G12+$F$13*G13+$F$14*G14+$F$15*G15</f>
        <v>0</v>
      </c>
      <c r="H17" s="559">
        <f t="shared" ref="H17:P17" si="0">$F$9*H9+$F$10*H10+$F$11*H11+$F$12*H12+$F$13*H13+$F$14*H14+$F$15*H15</f>
        <v>0</v>
      </c>
      <c r="I17" s="559">
        <f t="shared" si="0"/>
        <v>0</v>
      </c>
      <c r="J17" s="559">
        <f t="shared" si="0"/>
        <v>0</v>
      </c>
      <c r="K17" s="559">
        <f t="shared" si="0"/>
        <v>0</v>
      </c>
      <c r="L17" s="559">
        <f t="shared" si="0"/>
        <v>0</v>
      </c>
      <c r="M17" s="559">
        <f t="shared" si="0"/>
        <v>0</v>
      </c>
      <c r="N17" s="559">
        <f t="shared" si="0"/>
        <v>0</v>
      </c>
      <c r="O17" s="559">
        <f t="shared" si="0"/>
        <v>0</v>
      </c>
      <c r="P17" s="559">
        <f t="shared" si="0"/>
        <v>0</v>
      </c>
      <c r="Q17" s="559">
        <f>$F$9*Q9+$F$10*Q10+$F$11*Q11+$F$12*Q12+$F$13*Q13+$F$14*Q14+$F$15*Q15</f>
        <v>0</v>
      </c>
      <c r="R17" s="559">
        <f>$F$9*R9+$F$10*R10+$F$11*R11+$F$12*R12+$F$13*R13+$F$14*R14+$F$15*R15</f>
        <v>0</v>
      </c>
      <c r="S17" s="532"/>
      <c r="T17" s="505"/>
      <c r="U17" s="505"/>
    </row>
    <row r="18" spans="2:21" ht="18" customHeight="1" x14ac:dyDescent="0.15">
      <c r="B18" s="1039" t="s">
        <v>1257</v>
      </c>
      <c r="C18" s="1040"/>
      <c r="D18" s="1040"/>
      <c r="E18" s="1041"/>
      <c r="F18" s="539">
        <v>0.8571428571428571</v>
      </c>
      <c r="G18" s="560"/>
      <c r="H18" s="560"/>
      <c r="I18" s="560"/>
      <c r="J18" s="560"/>
      <c r="K18" s="560"/>
      <c r="L18" s="560"/>
      <c r="M18" s="560"/>
      <c r="N18" s="560"/>
      <c r="O18" s="560"/>
      <c r="P18" s="560"/>
      <c r="Q18" s="560"/>
      <c r="R18" s="560"/>
      <c r="S18" s="561"/>
      <c r="T18" s="505"/>
      <c r="U18" s="505"/>
    </row>
    <row r="19" spans="2:21" ht="18" customHeight="1" x14ac:dyDescent="0.15">
      <c r="B19" s="557"/>
      <c r="C19" s="1038" t="s">
        <v>1258</v>
      </c>
      <c r="D19" s="1038"/>
      <c r="E19" s="1038"/>
      <c r="F19" s="558"/>
      <c r="G19" s="559">
        <f>IF(G18="",G17,ROUND(G17*6/7,2))</f>
        <v>0</v>
      </c>
      <c r="H19" s="559">
        <f t="shared" ref="H19:Q19" si="1">IF(H18="",H17,ROUND(H17*6/7,2))</f>
        <v>0</v>
      </c>
      <c r="I19" s="559">
        <f t="shared" si="1"/>
        <v>0</v>
      </c>
      <c r="J19" s="559">
        <f t="shared" si="1"/>
        <v>0</v>
      </c>
      <c r="K19" s="559">
        <f t="shared" si="1"/>
        <v>0</v>
      </c>
      <c r="L19" s="559">
        <f>IF(L18="",L17,ROUND(L17*6/7,2))</f>
        <v>0</v>
      </c>
      <c r="M19" s="559">
        <f t="shared" si="1"/>
        <v>0</v>
      </c>
      <c r="N19" s="559">
        <f t="shared" si="1"/>
        <v>0</v>
      </c>
      <c r="O19" s="559">
        <f t="shared" si="1"/>
        <v>0</v>
      </c>
      <c r="P19" s="559">
        <f t="shared" si="1"/>
        <v>0</v>
      </c>
      <c r="Q19" s="559">
        <f t="shared" si="1"/>
        <v>0</v>
      </c>
      <c r="R19" s="559">
        <f>IF(R18="",R17,ROUND(R17*6/7,2))</f>
        <v>0</v>
      </c>
      <c r="S19" s="562">
        <f>SUM(G19:Q19)</f>
        <v>0</v>
      </c>
      <c r="T19" s="563" t="s">
        <v>1259</v>
      </c>
      <c r="U19" s="564"/>
    </row>
    <row r="20" spans="2:21" ht="45" customHeight="1" thickBot="1" x14ac:dyDescent="0.2">
      <c r="B20" s="1042" t="s">
        <v>1260</v>
      </c>
      <c r="C20" s="1043"/>
      <c r="D20" s="1043"/>
      <c r="E20" s="1043"/>
      <c r="F20" s="1043"/>
      <c r="G20" s="1043"/>
      <c r="H20" s="1043"/>
      <c r="I20" s="1043"/>
      <c r="J20" s="1043"/>
      <c r="K20" s="1043"/>
      <c r="L20" s="1043"/>
      <c r="M20" s="1043"/>
      <c r="N20" s="1043"/>
      <c r="O20" s="1044"/>
      <c r="P20" s="1051" t="s">
        <v>1261</v>
      </c>
      <c r="Q20" s="1051"/>
      <c r="R20" s="1052"/>
      <c r="S20" s="565">
        <f>COUNTIF(G19:Q19,"&gt;0")</f>
        <v>0</v>
      </c>
      <c r="T20" s="564" t="s">
        <v>1262</v>
      </c>
      <c r="U20" s="564"/>
    </row>
    <row r="21" spans="2:21" ht="45" customHeight="1" thickBot="1" x14ac:dyDescent="0.2">
      <c r="B21" s="1045"/>
      <c r="C21" s="1046"/>
      <c r="D21" s="1046"/>
      <c r="E21" s="1046"/>
      <c r="F21" s="1046"/>
      <c r="G21" s="1046"/>
      <c r="H21" s="1046"/>
      <c r="I21" s="1046"/>
      <c r="J21" s="1046"/>
      <c r="K21" s="1046"/>
      <c r="L21" s="1046"/>
      <c r="M21" s="1046"/>
      <c r="N21" s="1046"/>
      <c r="O21" s="1047"/>
      <c r="P21" s="1053" t="s">
        <v>1263</v>
      </c>
      <c r="Q21" s="1053"/>
      <c r="R21" s="1054"/>
      <c r="S21" s="566" t="str">
        <f>IF(S20&lt;1,"",S19/S20)</f>
        <v/>
      </c>
      <c r="T21" s="567" t="s">
        <v>1264</v>
      </c>
      <c r="U21" s="567"/>
    </row>
    <row r="22" spans="2:21" ht="125.25" customHeight="1" x14ac:dyDescent="0.15">
      <c r="B22" s="1048"/>
      <c r="C22" s="1049"/>
      <c r="D22" s="1049"/>
      <c r="E22" s="1049"/>
      <c r="F22" s="1049"/>
      <c r="G22" s="1049"/>
      <c r="H22" s="1049"/>
      <c r="I22" s="1049"/>
      <c r="J22" s="1049"/>
      <c r="K22" s="1049"/>
      <c r="L22" s="1049"/>
      <c r="M22" s="1049"/>
      <c r="N22" s="1049"/>
      <c r="O22" s="1050"/>
      <c r="P22" s="1055" t="s">
        <v>1265</v>
      </c>
      <c r="Q22" s="1056"/>
      <c r="R22" s="1056"/>
      <c r="S22" s="1056"/>
      <c r="T22" s="505"/>
      <c r="U22" s="505"/>
    </row>
    <row r="23" spans="2:21" x14ac:dyDescent="0.15">
      <c r="B23" s="568"/>
      <c r="C23" s="568"/>
      <c r="D23" s="568"/>
      <c r="E23" s="568"/>
      <c r="F23" s="568"/>
      <c r="G23" s="568"/>
      <c r="H23" s="568"/>
      <c r="I23" s="568"/>
      <c r="J23" s="568"/>
      <c r="K23" s="568"/>
      <c r="L23" s="568"/>
      <c r="M23" s="568"/>
      <c r="N23" s="568"/>
      <c r="O23" s="569"/>
    </row>
    <row r="24" spans="2:21" ht="18.75" customHeight="1" x14ac:dyDescent="0.15">
      <c r="B24" s="510" t="s">
        <v>1266</v>
      </c>
      <c r="C24" s="570"/>
      <c r="D24" s="570"/>
      <c r="E24" s="570"/>
      <c r="F24" s="570"/>
      <c r="G24" s="570"/>
      <c r="H24" s="570"/>
      <c r="I24" s="570"/>
      <c r="J24" s="570"/>
      <c r="K24" s="570"/>
      <c r="L24" s="570"/>
      <c r="M24" s="570"/>
      <c r="N24" s="570"/>
    </row>
    <row r="25" spans="2:21" ht="6" customHeight="1" thickBot="1" x14ac:dyDescent="0.2">
      <c r="B25" s="570"/>
      <c r="C25" s="570"/>
      <c r="D25" s="570"/>
      <c r="E25" s="570"/>
      <c r="F25" s="570"/>
      <c r="G25" s="570"/>
      <c r="H25" s="570"/>
      <c r="I25" s="570"/>
      <c r="J25" s="570"/>
      <c r="K25" s="570"/>
      <c r="L25" s="570"/>
      <c r="M25" s="570"/>
      <c r="N25" s="570"/>
    </row>
    <row r="26" spans="2:21" ht="13.5" customHeight="1" x14ac:dyDescent="0.15">
      <c r="B26" s="1028" t="s">
        <v>1267</v>
      </c>
      <c r="C26" s="1029"/>
      <c r="D26" s="570"/>
      <c r="E26" s="570"/>
      <c r="F26" s="570"/>
      <c r="G26" s="1030" t="s">
        <v>1268</v>
      </c>
      <c r="H26" s="1031"/>
      <c r="I26" s="570"/>
      <c r="J26" s="1032" t="s">
        <v>1269</v>
      </c>
      <c r="K26" s="1033"/>
      <c r="M26" s="570"/>
      <c r="N26" s="570"/>
    </row>
    <row r="27" spans="2:21" ht="29.25" customHeight="1" thickBot="1" x14ac:dyDescent="0.2">
      <c r="B27" s="1034"/>
      <c r="C27" s="1035"/>
      <c r="D27" s="571" t="s">
        <v>1270</v>
      </c>
      <c r="E27" s="572">
        <v>0.9</v>
      </c>
      <c r="F27" s="571" t="s">
        <v>1270</v>
      </c>
      <c r="G27" s="1034"/>
      <c r="H27" s="1035"/>
      <c r="I27" s="571" t="s">
        <v>1271</v>
      </c>
      <c r="J27" s="1036">
        <f>B27*E27*G27</f>
        <v>0</v>
      </c>
      <c r="K27" s="1037"/>
      <c r="L27" s="573" t="s">
        <v>1272</v>
      </c>
      <c r="M27" s="570"/>
      <c r="N27" s="570"/>
    </row>
    <row r="28" spans="2:21" ht="70.5" customHeight="1" x14ac:dyDescent="0.15">
      <c r="B28" s="1027" t="s">
        <v>1273</v>
      </c>
      <c r="C28" s="1027"/>
      <c r="D28" s="1027"/>
      <c r="E28" s="1027"/>
      <c r="F28" s="1027"/>
      <c r="G28" s="1027"/>
      <c r="H28" s="1027"/>
      <c r="I28" s="1027"/>
      <c r="J28" s="1027"/>
      <c r="K28" s="1027"/>
      <c r="L28" s="1027"/>
      <c r="M28" s="1027"/>
      <c r="N28" s="1027"/>
      <c r="O28" s="1027"/>
      <c r="P28" s="1027"/>
      <c r="Q28" s="1027"/>
      <c r="R28" s="1027"/>
      <c r="S28" s="1027"/>
    </row>
    <row r="29" spans="2:21" x14ac:dyDescent="0.15">
      <c r="B29" s="570"/>
      <c r="C29" s="570"/>
      <c r="D29" s="570"/>
      <c r="E29" s="570"/>
      <c r="F29" s="570"/>
      <c r="G29" s="570"/>
      <c r="H29" s="570"/>
      <c r="I29" s="570"/>
      <c r="J29" s="570"/>
      <c r="K29" s="570"/>
      <c r="L29" s="570"/>
      <c r="M29" s="570"/>
      <c r="N29" s="570"/>
    </row>
    <row r="30" spans="2:21" x14ac:dyDescent="0.15">
      <c r="B30" s="570"/>
      <c r="C30" s="570"/>
      <c r="D30" s="570"/>
      <c r="E30" s="570"/>
      <c r="F30" s="570"/>
      <c r="G30" s="570"/>
      <c r="H30" s="570"/>
      <c r="I30" s="570"/>
      <c r="J30" s="570"/>
      <c r="K30" s="570"/>
      <c r="L30" s="570"/>
      <c r="M30" s="570"/>
      <c r="N30" s="570"/>
    </row>
    <row r="31" spans="2:21" x14ac:dyDescent="0.15">
      <c r="B31" s="574"/>
      <c r="C31" s="574"/>
      <c r="D31" s="574"/>
      <c r="E31" s="574"/>
      <c r="F31" s="574"/>
      <c r="G31" s="574"/>
      <c r="H31" s="574"/>
      <c r="I31" s="574"/>
      <c r="J31" s="574"/>
      <c r="K31" s="574"/>
      <c r="L31" s="574"/>
      <c r="M31" s="574"/>
      <c r="N31" s="574"/>
      <c r="O31" s="574"/>
      <c r="P31" s="574"/>
      <c r="Q31" s="574"/>
      <c r="R31" s="574"/>
      <c r="S31" s="574"/>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79" orientation="landscape" r:id="rId1"/>
  <rowBreaks count="1" manualBreakCount="1">
    <brk id="23" max="18" man="1"/>
  </rowBreaks>
  <colBreaks count="1" manualBreakCount="1">
    <brk id="19" max="27"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3" t="s">
        <v>9</v>
      </c>
      <c r="AA3" s="769"/>
      <c r="AB3" s="769"/>
      <c r="AC3" s="769"/>
      <c r="AD3" s="872"/>
      <c r="AE3" s="678"/>
      <c r="AF3" s="679"/>
      <c r="AG3" s="679"/>
      <c r="AH3" s="679"/>
      <c r="AI3" s="679"/>
      <c r="AJ3" s="679"/>
      <c r="AK3" s="679"/>
      <c r="AL3" s="680"/>
      <c r="AM3" s="20"/>
      <c r="AN3" s="1"/>
    </row>
    <row r="4" spans="2:40" s="2" customFormat="1" x14ac:dyDescent="0.15">
      <c r="AN4" s="21"/>
    </row>
    <row r="5" spans="2:40" s="2" customFormat="1" x14ac:dyDescent="0.15">
      <c r="B5" s="676" t="s">
        <v>49</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row>
    <row r="6" spans="2:40" s="2" customFormat="1" ht="13.5" customHeight="1" x14ac:dyDescent="0.15">
      <c r="AC6" s="1"/>
      <c r="AD6" s="45"/>
      <c r="AE6" s="45" t="s">
        <v>967</v>
      </c>
      <c r="AH6" s="2" t="s">
        <v>11</v>
      </c>
      <c r="AJ6" s="2" t="s">
        <v>528</v>
      </c>
      <c r="AL6" s="2" t="s">
        <v>13</v>
      </c>
    </row>
    <row r="7" spans="2:40" s="2" customFormat="1" x14ac:dyDescent="0.15">
      <c r="B7" s="676" t="s">
        <v>968</v>
      </c>
      <c r="C7" s="676"/>
      <c r="D7" s="676"/>
      <c r="E7" s="676"/>
      <c r="F7" s="676"/>
      <c r="G7" s="676"/>
      <c r="H7" s="676"/>
      <c r="I7" s="676"/>
      <c r="J7" s="676"/>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091" t="s">
        <v>15</v>
      </c>
      <c r="C11" s="731" t="s">
        <v>16</v>
      </c>
      <c r="D11" s="732"/>
      <c r="E11" s="732"/>
      <c r="F11" s="732"/>
      <c r="G11" s="732"/>
      <c r="H11" s="732"/>
      <c r="I11" s="732"/>
      <c r="J11" s="732"/>
      <c r="K11" s="1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92"/>
      <c r="C12" s="734" t="s">
        <v>17</v>
      </c>
      <c r="D12" s="687"/>
      <c r="E12" s="687"/>
      <c r="F12" s="687"/>
      <c r="G12" s="687"/>
      <c r="H12" s="687"/>
      <c r="I12" s="687"/>
      <c r="J12" s="687"/>
      <c r="K12" s="6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92"/>
      <c r="C13" s="731" t="s">
        <v>838</v>
      </c>
      <c r="D13" s="732"/>
      <c r="E13" s="732"/>
      <c r="F13" s="732"/>
      <c r="G13" s="732"/>
      <c r="H13" s="732"/>
      <c r="I13" s="732"/>
      <c r="J13" s="732"/>
      <c r="K13" s="733"/>
      <c r="L13" s="1137" t="s">
        <v>969</v>
      </c>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8"/>
      <c r="AK13" s="1138"/>
      <c r="AL13" s="1139"/>
    </row>
    <row r="14" spans="2:40" s="2" customFormat="1" x14ac:dyDescent="0.15">
      <c r="B14" s="1092"/>
      <c r="C14" s="734"/>
      <c r="D14" s="687"/>
      <c r="E14" s="687"/>
      <c r="F14" s="687"/>
      <c r="G14" s="687"/>
      <c r="H14" s="687"/>
      <c r="I14" s="687"/>
      <c r="J14" s="687"/>
      <c r="K14" s="735"/>
      <c r="L14" s="1140" t="s">
        <v>970</v>
      </c>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2"/>
    </row>
    <row r="15" spans="2:40" s="2" customFormat="1" x14ac:dyDescent="0.15">
      <c r="B15" s="1092"/>
      <c r="C15" s="736"/>
      <c r="D15" s="677"/>
      <c r="E15" s="677"/>
      <c r="F15" s="677"/>
      <c r="G15" s="677"/>
      <c r="H15" s="677"/>
      <c r="I15" s="677"/>
      <c r="J15" s="677"/>
      <c r="K15" s="737"/>
      <c r="L15" s="1156" t="s">
        <v>19</v>
      </c>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6"/>
    </row>
    <row r="16" spans="2:40" s="2" customFormat="1" ht="14.25" customHeight="1" x14ac:dyDescent="0.15">
      <c r="B16" s="1092"/>
      <c r="C16" s="790" t="s">
        <v>20</v>
      </c>
      <c r="D16" s="791"/>
      <c r="E16" s="791"/>
      <c r="F16" s="791"/>
      <c r="G16" s="791"/>
      <c r="H16" s="791"/>
      <c r="I16" s="791"/>
      <c r="J16" s="791"/>
      <c r="K16" s="792"/>
      <c r="L16" s="943" t="s">
        <v>21</v>
      </c>
      <c r="M16" s="769"/>
      <c r="N16" s="769"/>
      <c r="O16" s="769"/>
      <c r="P16" s="872"/>
      <c r="Q16" s="24"/>
      <c r="R16" s="25"/>
      <c r="S16" s="25"/>
      <c r="T16" s="25"/>
      <c r="U16" s="25"/>
      <c r="V16" s="25"/>
      <c r="W16" s="25"/>
      <c r="X16" s="25"/>
      <c r="Y16" s="26"/>
      <c r="Z16" s="716" t="s">
        <v>22</v>
      </c>
      <c r="AA16" s="717"/>
      <c r="AB16" s="717"/>
      <c r="AC16" s="717"/>
      <c r="AD16" s="718"/>
      <c r="AE16" s="28"/>
      <c r="AF16" s="32"/>
      <c r="AG16" s="22"/>
      <c r="AH16" s="22"/>
      <c r="AI16" s="22"/>
      <c r="AJ16" s="1138"/>
      <c r="AK16" s="1138"/>
      <c r="AL16" s="1139"/>
    </row>
    <row r="17" spans="2:40" ht="14.25" customHeight="1" x14ac:dyDescent="0.15">
      <c r="B17" s="1092"/>
      <c r="C17" s="1151" t="s">
        <v>52</v>
      </c>
      <c r="D17" s="1152"/>
      <c r="E17" s="1152"/>
      <c r="F17" s="1152"/>
      <c r="G17" s="1152"/>
      <c r="H17" s="1152"/>
      <c r="I17" s="1152"/>
      <c r="J17" s="1152"/>
      <c r="K17" s="1153"/>
      <c r="L17" s="27"/>
      <c r="M17" s="27"/>
      <c r="N17" s="27"/>
      <c r="O17" s="27"/>
      <c r="P17" s="27"/>
      <c r="Q17" s="27"/>
      <c r="R17" s="27"/>
      <c r="S17" s="27"/>
      <c r="U17" s="943" t="s">
        <v>23</v>
      </c>
      <c r="V17" s="769"/>
      <c r="W17" s="769"/>
      <c r="X17" s="769"/>
      <c r="Y17" s="872"/>
      <c r="Z17" s="18"/>
      <c r="AA17" s="19"/>
      <c r="AB17" s="19"/>
      <c r="AC17" s="19"/>
      <c r="AD17" s="19"/>
      <c r="AE17" s="1154"/>
      <c r="AF17" s="1154"/>
      <c r="AG17" s="1154"/>
      <c r="AH17" s="1154"/>
      <c r="AI17" s="1154"/>
      <c r="AJ17" s="1154"/>
      <c r="AK17" s="1154"/>
      <c r="AL17" s="17"/>
      <c r="AN17" s="3"/>
    </row>
    <row r="18" spans="2:40" ht="14.25" customHeight="1" x14ac:dyDescent="0.15">
      <c r="B18" s="1092"/>
      <c r="C18" s="1089" t="s">
        <v>53</v>
      </c>
      <c r="D18" s="1089"/>
      <c r="E18" s="1089"/>
      <c r="F18" s="1089"/>
      <c r="G18" s="1089"/>
      <c r="H18" s="1157"/>
      <c r="I18" s="1157"/>
      <c r="J18" s="1157"/>
      <c r="K18" s="1158"/>
      <c r="L18" s="943" t="s">
        <v>24</v>
      </c>
      <c r="M18" s="769"/>
      <c r="N18" s="769"/>
      <c r="O18" s="769"/>
      <c r="P18" s="872"/>
      <c r="Q18" s="29"/>
      <c r="R18" s="30"/>
      <c r="S18" s="30"/>
      <c r="T18" s="30"/>
      <c r="U18" s="30"/>
      <c r="V18" s="30"/>
      <c r="W18" s="30"/>
      <c r="X18" s="30"/>
      <c r="Y18" s="31"/>
      <c r="Z18" s="1095" t="s">
        <v>25</v>
      </c>
      <c r="AA18" s="1095"/>
      <c r="AB18" s="1095"/>
      <c r="AC18" s="1095"/>
      <c r="AD18" s="1096"/>
      <c r="AE18" s="15"/>
      <c r="AF18" s="16"/>
      <c r="AG18" s="16"/>
      <c r="AH18" s="16"/>
      <c r="AI18" s="16"/>
      <c r="AJ18" s="16"/>
      <c r="AK18" s="16"/>
      <c r="AL18" s="17"/>
      <c r="AN18" s="3"/>
    </row>
    <row r="19" spans="2:40" ht="13.5" customHeight="1" x14ac:dyDescent="0.15">
      <c r="B19" s="1092"/>
      <c r="C19" s="715" t="s">
        <v>26</v>
      </c>
      <c r="D19" s="715"/>
      <c r="E19" s="715"/>
      <c r="F19" s="715"/>
      <c r="G19" s="715"/>
      <c r="H19" s="1147"/>
      <c r="I19" s="1147"/>
      <c r="J19" s="1147"/>
      <c r="K19" s="1147"/>
      <c r="L19" s="1137" t="s">
        <v>969</v>
      </c>
      <c r="M19" s="1138"/>
      <c r="N19" s="1138"/>
      <c r="O19" s="1138"/>
      <c r="P19" s="1138"/>
      <c r="Q19" s="1138"/>
      <c r="R19" s="1138"/>
      <c r="S19" s="1138"/>
      <c r="T19" s="1138"/>
      <c r="U19" s="1138"/>
      <c r="V19" s="1138"/>
      <c r="W19" s="1138"/>
      <c r="X19" s="1138"/>
      <c r="Y19" s="1138"/>
      <c r="Z19" s="1138"/>
      <c r="AA19" s="1138"/>
      <c r="AB19" s="1138"/>
      <c r="AC19" s="1138"/>
      <c r="AD19" s="1138"/>
      <c r="AE19" s="1138"/>
      <c r="AF19" s="1138"/>
      <c r="AG19" s="1138"/>
      <c r="AH19" s="1138"/>
      <c r="AI19" s="1138"/>
      <c r="AJ19" s="1138"/>
      <c r="AK19" s="1138"/>
      <c r="AL19" s="1139"/>
      <c r="AN19" s="3"/>
    </row>
    <row r="20" spans="2:40" ht="14.25" customHeight="1" x14ac:dyDescent="0.15">
      <c r="B20" s="1092"/>
      <c r="C20" s="715"/>
      <c r="D20" s="715"/>
      <c r="E20" s="715"/>
      <c r="F20" s="715"/>
      <c r="G20" s="715"/>
      <c r="H20" s="1147"/>
      <c r="I20" s="1147"/>
      <c r="J20" s="1147"/>
      <c r="K20" s="1147"/>
      <c r="L20" s="1140" t="s">
        <v>970</v>
      </c>
      <c r="M20" s="1141"/>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142"/>
      <c r="AN20" s="3"/>
    </row>
    <row r="21" spans="2:40" x14ac:dyDescent="0.15">
      <c r="B21" s="1093"/>
      <c r="C21" s="855"/>
      <c r="D21" s="855"/>
      <c r="E21" s="855"/>
      <c r="F21" s="855"/>
      <c r="G21" s="855"/>
      <c r="H21" s="1148"/>
      <c r="I21" s="1148"/>
      <c r="J21" s="1148"/>
      <c r="K21" s="1148"/>
      <c r="L21" s="1143"/>
      <c r="M21" s="1144"/>
      <c r="N21" s="1144"/>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9"/>
      <c r="AN21" s="3"/>
    </row>
    <row r="22" spans="2:40" ht="13.5" customHeight="1" x14ac:dyDescent="0.15">
      <c r="B22" s="1108" t="s">
        <v>54</v>
      </c>
      <c r="C22" s="731" t="s">
        <v>55</v>
      </c>
      <c r="D22" s="732"/>
      <c r="E22" s="732"/>
      <c r="F22" s="732"/>
      <c r="G22" s="732"/>
      <c r="H22" s="732"/>
      <c r="I22" s="732"/>
      <c r="J22" s="732"/>
      <c r="K22" s="733"/>
      <c r="L22" s="1137" t="s">
        <v>969</v>
      </c>
      <c r="M22" s="1138"/>
      <c r="N22" s="1138"/>
      <c r="O22" s="1138"/>
      <c r="P22" s="1138"/>
      <c r="Q22" s="1138"/>
      <c r="R22" s="1138"/>
      <c r="S22" s="1138"/>
      <c r="T22" s="1138"/>
      <c r="U22" s="1138"/>
      <c r="V22" s="1138"/>
      <c r="W22" s="1138"/>
      <c r="X22" s="1138"/>
      <c r="Y22" s="1138"/>
      <c r="Z22" s="1138"/>
      <c r="AA22" s="1138"/>
      <c r="AB22" s="1138"/>
      <c r="AC22" s="1138"/>
      <c r="AD22" s="1138"/>
      <c r="AE22" s="1138"/>
      <c r="AF22" s="1138"/>
      <c r="AG22" s="1138"/>
      <c r="AH22" s="1138"/>
      <c r="AI22" s="1138"/>
      <c r="AJ22" s="1138"/>
      <c r="AK22" s="1138"/>
      <c r="AL22" s="1139"/>
      <c r="AN22" s="3"/>
    </row>
    <row r="23" spans="2:40" ht="14.25" customHeight="1" x14ac:dyDescent="0.15">
      <c r="B23" s="1109"/>
      <c r="C23" s="734"/>
      <c r="D23" s="687"/>
      <c r="E23" s="687"/>
      <c r="F23" s="687"/>
      <c r="G23" s="687"/>
      <c r="H23" s="687"/>
      <c r="I23" s="687"/>
      <c r="J23" s="687"/>
      <c r="K23" s="735"/>
      <c r="L23" s="1140" t="s">
        <v>970</v>
      </c>
      <c r="M23" s="1141"/>
      <c r="N23" s="1141"/>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2"/>
      <c r="AN23" s="3"/>
    </row>
    <row r="24" spans="2:40" x14ac:dyDescent="0.15">
      <c r="B24" s="1109"/>
      <c r="C24" s="736"/>
      <c r="D24" s="677"/>
      <c r="E24" s="677"/>
      <c r="F24" s="677"/>
      <c r="G24" s="677"/>
      <c r="H24" s="677"/>
      <c r="I24" s="677"/>
      <c r="J24" s="677"/>
      <c r="K24" s="737"/>
      <c r="L24" s="1143"/>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9"/>
      <c r="AN24" s="3"/>
    </row>
    <row r="25" spans="2:40" ht="14.25" customHeight="1" x14ac:dyDescent="0.15">
      <c r="B25" s="1109"/>
      <c r="C25" s="715" t="s">
        <v>20</v>
      </c>
      <c r="D25" s="715"/>
      <c r="E25" s="715"/>
      <c r="F25" s="715"/>
      <c r="G25" s="715"/>
      <c r="H25" s="715"/>
      <c r="I25" s="715"/>
      <c r="J25" s="715"/>
      <c r="K25" s="715"/>
      <c r="L25" s="943" t="s">
        <v>21</v>
      </c>
      <c r="M25" s="769"/>
      <c r="N25" s="769"/>
      <c r="O25" s="769"/>
      <c r="P25" s="872"/>
      <c r="Q25" s="24"/>
      <c r="R25" s="25"/>
      <c r="S25" s="25"/>
      <c r="T25" s="25"/>
      <c r="U25" s="25"/>
      <c r="V25" s="25"/>
      <c r="W25" s="25"/>
      <c r="X25" s="25"/>
      <c r="Y25" s="26"/>
      <c r="Z25" s="716" t="s">
        <v>22</v>
      </c>
      <c r="AA25" s="717"/>
      <c r="AB25" s="717"/>
      <c r="AC25" s="717"/>
      <c r="AD25" s="718"/>
      <c r="AE25" s="28"/>
      <c r="AF25" s="32"/>
      <c r="AG25" s="22"/>
      <c r="AH25" s="22"/>
      <c r="AI25" s="22"/>
      <c r="AJ25" s="1138"/>
      <c r="AK25" s="1138"/>
      <c r="AL25" s="1139"/>
      <c r="AN25" s="3"/>
    </row>
    <row r="26" spans="2:40" ht="13.5" customHeight="1" x14ac:dyDescent="0.15">
      <c r="B26" s="1109"/>
      <c r="C26" s="1150" t="s">
        <v>56</v>
      </c>
      <c r="D26" s="1150"/>
      <c r="E26" s="1150"/>
      <c r="F26" s="1150"/>
      <c r="G26" s="1150"/>
      <c r="H26" s="1150"/>
      <c r="I26" s="1150"/>
      <c r="J26" s="1150"/>
      <c r="K26" s="1150"/>
      <c r="L26" s="1137" t="s">
        <v>969</v>
      </c>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9"/>
      <c r="AN26" s="3"/>
    </row>
    <row r="27" spans="2:40" ht="14.25" customHeight="1" x14ac:dyDescent="0.15">
      <c r="B27" s="1109"/>
      <c r="C27" s="1150"/>
      <c r="D27" s="1150"/>
      <c r="E27" s="1150"/>
      <c r="F27" s="1150"/>
      <c r="G27" s="1150"/>
      <c r="H27" s="1150"/>
      <c r="I27" s="1150"/>
      <c r="J27" s="1150"/>
      <c r="K27" s="1150"/>
      <c r="L27" s="1140" t="s">
        <v>970</v>
      </c>
      <c r="M27" s="1141"/>
      <c r="N27" s="1141"/>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2"/>
      <c r="AN27" s="3"/>
    </row>
    <row r="28" spans="2:40" x14ac:dyDescent="0.15">
      <c r="B28" s="1109"/>
      <c r="C28" s="1150"/>
      <c r="D28" s="1150"/>
      <c r="E28" s="1150"/>
      <c r="F28" s="1150"/>
      <c r="G28" s="1150"/>
      <c r="H28" s="1150"/>
      <c r="I28" s="1150"/>
      <c r="J28" s="1150"/>
      <c r="K28" s="1150"/>
      <c r="L28" s="1143"/>
      <c r="M28" s="1144"/>
      <c r="N28" s="1144"/>
      <c r="O28" s="1144"/>
      <c r="P28" s="1144"/>
      <c r="Q28" s="1144"/>
      <c r="R28" s="1144"/>
      <c r="S28" s="1144"/>
      <c r="T28" s="1144"/>
      <c r="U28" s="1144"/>
      <c r="V28" s="1144"/>
      <c r="W28" s="1144"/>
      <c r="X28" s="1144"/>
      <c r="Y28" s="1144"/>
      <c r="Z28" s="1144"/>
      <c r="AA28" s="1144"/>
      <c r="AB28" s="1144"/>
      <c r="AC28" s="1144"/>
      <c r="AD28" s="1144"/>
      <c r="AE28" s="1144"/>
      <c r="AF28" s="1144"/>
      <c r="AG28" s="1144"/>
      <c r="AH28" s="1144"/>
      <c r="AI28" s="1144"/>
      <c r="AJ28" s="1144"/>
      <c r="AK28" s="1144"/>
      <c r="AL28" s="1149"/>
      <c r="AN28" s="3"/>
    </row>
    <row r="29" spans="2:40" ht="14.25" customHeight="1" x14ac:dyDescent="0.15">
      <c r="B29" s="1109"/>
      <c r="C29" s="715" t="s">
        <v>20</v>
      </c>
      <c r="D29" s="715"/>
      <c r="E29" s="715"/>
      <c r="F29" s="715"/>
      <c r="G29" s="715"/>
      <c r="H29" s="715"/>
      <c r="I29" s="715"/>
      <c r="J29" s="715"/>
      <c r="K29" s="715"/>
      <c r="L29" s="943" t="s">
        <v>21</v>
      </c>
      <c r="M29" s="769"/>
      <c r="N29" s="769"/>
      <c r="O29" s="769"/>
      <c r="P29" s="872"/>
      <c r="Q29" s="28"/>
      <c r="R29" s="32"/>
      <c r="S29" s="32"/>
      <c r="T29" s="32"/>
      <c r="U29" s="32"/>
      <c r="V29" s="32"/>
      <c r="W29" s="32"/>
      <c r="X29" s="32"/>
      <c r="Y29" s="33"/>
      <c r="Z29" s="716" t="s">
        <v>22</v>
      </c>
      <c r="AA29" s="717"/>
      <c r="AB29" s="717"/>
      <c r="AC29" s="717"/>
      <c r="AD29" s="718"/>
      <c r="AE29" s="28"/>
      <c r="AF29" s="32"/>
      <c r="AG29" s="22"/>
      <c r="AH29" s="22"/>
      <c r="AI29" s="22"/>
      <c r="AJ29" s="1138"/>
      <c r="AK29" s="1138"/>
      <c r="AL29" s="1139"/>
      <c r="AN29" s="3"/>
    </row>
    <row r="30" spans="2:40" ht="14.25" customHeight="1" x14ac:dyDescent="0.15">
      <c r="B30" s="1109"/>
      <c r="C30" s="715" t="s">
        <v>27</v>
      </c>
      <c r="D30" s="715"/>
      <c r="E30" s="715"/>
      <c r="F30" s="715"/>
      <c r="G30" s="715"/>
      <c r="H30" s="715"/>
      <c r="I30" s="715"/>
      <c r="J30" s="715"/>
      <c r="K30" s="715"/>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N30" s="3"/>
    </row>
    <row r="31" spans="2:40" ht="13.5" customHeight="1" x14ac:dyDescent="0.15">
      <c r="B31" s="1109"/>
      <c r="C31" s="715" t="s">
        <v>28</v>
      </c>
      <c r="D31" s="715"/>
      <c r="E31" s="715"/>
      <c r="F31" s="715"/>
      <c r="G31" s="715"/>
      <c r="H31" s="715"/>
      <c r="I31" s="715"/>
      <c r="J31" s="715"/>
      <c r="K31" s="715"/>
      <c r="L31" s="1137" t="s">
        <v>969</v>
      </c>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8"/>
      <c r="AI31" s="1138"/>
      <c r="AJ31" s="1138"/>
      <c r="AK31" s="1138"/>
      <c r="AL31" s="1139"/>
      <c r="AN31" s="3"/>
    </row>
    <row r="32" spans="2:40" ht="14.25" customHeight="1" x14ac:dyDescent="0.15">
      <c r="B32" s="1109"/>
      <c r="C32" s="715"/>
      <c r="D32" s="715"/>
      <c r="E32" s="715"/>
      <c r="F32" s="715"/>
      <c r="G32" s="715"/>
      <c r="H32" s="715"/>
      <c r="I32" s="715"/>
      <c r="J32" s="715"/>
      <c r="K32" s="715"/>
      <c r="L32" s="1140" t="s">
        <v>970</v>
      </c>
      <c r="M32" s="1141"/>
      <c r="N32" s="1141"/>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2"/>
      <c r="AN32" s="3"/>
    </row>
    <row r="33" spans="2:40" x14ac:dyDescent="0.15">
      <c r="B33" s="1110"/>
      <c r="C33" s="715"/>
      <c r="D33" s="715"/>
      <c r="E33" s="715"/>
      <c r="F33" s="715"/>
      <c r="G33" s="715"/>
      <c r="H33" s="715"/>
      <c r="I33" s="715"/>
      <c r="J33" s="715"/>
      <c r="K33" s="715"/>
      <c r="L33" s="1143"/>
      <c r="M33" s="1144"/>
      <c r="N33" s="1145"/>
      <c r="O33" s="1145"/>
      <c r="P33" s="1145"/>
      <c r="Q33" s="1145"/>
      <c r="R33" s="1145"/>
      <c r="S33" s="1145"/>
      <c r="T33" s="1145"/>
      <c r="U33" s="1145"/>
      <c r="V33" s="1145"/>
      <c r="W33" s="1145"/>
      <c r="X33" s="1145"/>
      <c r="Y33" s="1145"/>
      <c r="Z33" s="1145"/>
      <c r="AA33" s="1145"/>
      <c r="AB33" s="1145"/>
      <c r="AC33" s="1144"/>
      <c r="AD33" s="1144"/>
      <c r="AE33" s="1144"/>
      <c r="AF33" s="1144"/>
      <c r="AG33" s="1144"/>
      <c r="AH33" s="1145"/>
      <c r="AI33" s="1145"/>
      <c r="AJ33" s="1145"/>
      <c r="AK33" s="1145"/>
      <c r="AL33" s="1146"/>
      <c r="AN33" s="3"/>
    </row>
    <row r="34" spans="2:40" ht="13.5" customHeight="1" x14ac:dyDescent="0.15">
      <c r="B34" s="1108" t="s">
        <v>57</v>
      </c>
      <c r="C34" s="1111" t="s">
        <v>29</v>
      </c>
      <c r="D34" s="930"/>
      <c r="E34" s="930"/>
      <c r="F34" s="930"/>
      <c r="G34" s="930"/>
      <c r="H34" s="930"/>
      <c r="I34" s="930"/>
      <c r="J34" s="930"/>
      <c r="K34" s="930"/>
      <c r="L34" s="930"/>
      <c r="M34" s="1128" t="s">
        <v>30</v>
      </c>
      <c r="N34" s="1101"/>
      <c r="O34" s="53" t="s">
        <v>58</v>
      </c>
      <c r="P34" s="49"/>
      <c r="Q34" s="50"/>
      <c r="R34" s="681" t="s">
        <v>31</v>
      </c>
      <c r="S34" s="682"/>
      <c r="T34" s="682"/>
      <c r="U34" s="682"/>
      <c r="V34" s="682"/>
      <c r="W34" s="682"/>
      <c r="X34" s="683"/>
      <c r="Y34" s="1130" t="s">
        <v>32</v>
      </c>
      <c r="Z34" s="1131"/>
      <c r="AA34" s="1131"/>
      <c r="AB34" s="1132"/>
      <c r="AC34" s="1133" t="s">
        <v>33</v>
      </c>
      <c r="AD34" s="1134"/>
      <c r="AE34" s="1134"/>
      <c r="AF34" s="1134"/>
      <c r="AG34" s="1135"/>
      <c r="AH34" s="1115" t="s">
        <v>59</v>
      </c>
      <c r="AI34" s="1116"/>
      <c r="AJ34" s="1116"/>
      <c r="AK34" s="1116"/>
      <c r="AL34" s="1117"/>
      <c r="AN34" s="3"/>
    </row>
    <row r="35" spans="2:40" ht="14.25" customHeight="1" x14ac:dyDescent="0.15">
      <c r="B35" s="1109"/>
      <c r="C35" s="1112"/>
      <c r="D35" s="852"/>
      <c r="E35" s="852"/>
      <c r="F35" s="852"/>
      <c r="G35" s="852"/>
      <c r="H35" s="852"/>
      <c r="I35" s="852"/>
      <c r="J35" s="852"/>
      <c r="K35" s="852"/>
      <c r="L35" s="852"/>
      <c r="M35" s="1129"/>
      <c r="N35" s="1104"/>
      <c r="O35" s="54" t="s">
        <v>60</v>
      </c>
      <c r="P35" s="51"/>
      <c r="Q35" s="52"/>
      <c r="R35" s="684"/>
      <c r="S35" s="685"/>
      <c r="T35" s="685"/>
      <c r="U35" s="685"/>
      <c r="V35" s="685"/>
      <c r="W35" s="685"/>
      <c r="X35" s="686"/>
      <c r="Y35" s="55" t="s">
        <v>34</v>
      </c>
      <c r="Z35" s="14"/>
      <c r="AA35" s="14"/>
      <c r="AB35" s="14"/>
      <c r="AC35" s="1118" t="s">
        <v>35</v>
      </c>
      <c r="AD35" s="1119"/>
      <c r="AE35" s="1119"/>
      <c r="AF35" s="1119"/>
      <c r="AG35" s="1120"/>
      <c r="AH35" s="1121" t="s">
        <v>61</v>
      </c>
      <c r="AI35" s="1122"/>
      <c r="AJ35" s="1122"/>
      <c r="AK35" s="1122"/>
      <c r="AL35" s="1123"/>
      <c r="AN35" s="3"/>
    </row>
    <row r="36" spans="2:40" ht="14.25" customHeight="1" x14ac:dyDescent="0.15">
      <c r="B36" s="1109"/>
      <c r="C36" s="1092"/>
      <c r="D36" s="68"/>
      <c r="E36" s="788" t="s">
        <v>1</v>
      </c>
      <c r="F36" s="788"/>
      <c r="G36" s="788"/>
      <c r="H36" s="788"/>
      <c r="I36" s="788"/>
      <c r="J36" s="788"/>
      <c r="K36" s="788"/>
      <c r="L36" s="1124"/>
      <c r="M36" s="37"/>
      <c r="N36" s="36"/>
      <c r="O36" s="18"/>
      <c r="P36" s="19"/>
      <c r="Q36" s="36"/>
      <c r="R36" s="11" t="s">
        <v>971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109"/>
      <c r="C37" s="1092"/>
      <c r="D37" s="68"/>
      <c r="E37" s="788" t="s">
        <v>36</v>
      </c>
      <c r="F37" s="1106"/>
      <c r="G37" s="1106"/>
      <c r="H37" s="1106"/>
      <c r="I37" s="1106"/>
      <c r="J37" s="1106"/>
      <c r="K37" s="1106"/>
      <c r="L37" s="1107"/>
      <c r="M37" s="37"/>
      <c r="N37" s="36"/>
      <c r="O37" s="18"/>
      <c r="P37" s="19"/>
      <c r="Q37" s="36"/>
      <c r="R37" s="11" t="s">
        <v>971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109"/>
      <c r="C38" s="1092"/>
      <c r="D38" s="68"/>
      <c r="E38" s="788" t="s">
        <v>2</v>
      </c>
      <c r="F38" s="1106"/>
      <c r="G38" s="1106"/>
      <c r="H38" s="1106"/>
      <c r="I38" s="1106"/>
      <c r="J38" s="1106"/>
      <c r="K38" s="1106"/>
      <c r="L38" s="1107"/>
      <c r="M38" s="37"/>
      <c r="N38" s="36"/>
      <c r="O38" s="18"/>
      <c r="P38" s="19"/>
      <c r="Q38" s="36"/>
      <c r="R38" s="11" t="s">
        <v>971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109"/>
      <c r="C39" s="1092"/>
      <c r="D39" s="68"/>
      <c r="E39" s="788" t="s">
        <v>37</v>
      </c>
      <c r="F39" s="1106"/>
      <c r="G39" s="1106"/>
      <c r="H39" s="1106"/>
      <c r="I39" s="1106"/>
      <c r="J39" s="1106"/>
      <c r="K39" s="1106"/>
      <c r="L39" s="1107"/>
      <c r="M39" s="37"/>
      <c r="N39" s="36"/>
      <c r="O39" s="18"/>
      <c r="P39" s="19"/>
      <c r="Q39" s="36"/>
      <c r="R39" s="11" t="s">
        <v>971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109"/>
      <c r="C40" s="1092"/>
      <c r="D40" s="68"/>
      <c r="E40" s="788" t="s">
        <v>3</v>
      </c>
      <c r="F40" s="1106"/>
      <c r="G40" s="1106"/>
      <c r="H40" s="1106"/>
      <c r="I40" s="1106"/>
      <c r="J40" s="1106"/>
      <c r="K40" s="1106"/>
      <c r="L40" s="1107"/>
      <c r="M40" s="37"/>
      <c r="N40" s="36"/>
      <c r="O40" s="18"/>
      <c r="P40" s="19"/>
      <c r="Q40" s="36"/>
      <c r="R40" s="11" t="s">
        <v>971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109"/>
      <c r="C41" s="1092"/>
      <c r="D41" s="69"/>
      <c r="E41" s="1125" t="s">
        <v>63</v>
      </c>
      <c r="F41" s="1126"/>
      <c r="G41" s="1126"/>
      <c r="H41" s="1126"/>
      <c r="I41" s="1126"/>
      <c r="J41" s="1126"/>
      <c r="K41" s="1126"/>
      <c r="L41" s="1127"/>
      <c r="M41" s="70"/>
      <c r="N41" s="35"/>
      <c r="O41" s="79"/>
      <c r="P41" s="34"/>
      <c r="Q41" s="35"/>
      <c r="R41" s="4" t="s">
        <v>971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109"/>
      <c r="C42" s="1092"/>
      <c r="D42" s="71"/>
      <c r="E42" s="1113" t="s">
        <v>972</v>
      </c>
      <c r="F42" s="1113"/>
      <c r="G42" s="1113"/>
      <c r="H42" s="1113"/>
      <c r="I42" s="1113"/>
      <c r="J42" s="1113"/>
      <c r="K42" s="1113"/>
      <c r="L42" s="1114"/>
      <c r="M42" s="72"/>
      <c r="N42" s="74"/>
      <c r="O42" s="81"/>
      <c r="P42" s="73"/>
      <c r="Q42" s="74"/>
      <c r="R42" s="82" t="s">
        <v>971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109"/>
      <c r="C43" s="1092"/>
      <c r="D43" s="68"/>
      <c r="E43" s="788" t="s">
        <v>5</v>
      </c>
      <c r="F43" s="1106"/>
      <c r="G43" s="1106"/>
      <c r="H43" s="1106"/>
      <c r="I43" s="1106"/>
      <c r="J43" s="1106"/>
      <c r="K43" s="1106"/>
      <c r="L43" s="1107"/>
      <c r="M43" s="37"/>
      <c r="N43" s="36"/>
      <c r="O43" s="18"/>
      <c r="P43" s="19"/>
      <c r="Q43" s="36"/>
      <c r="R43" s="11" t="s">
        <v>971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109"/>
      <c r="C44" s="1092"/>
      <c r="D44" s="68"/>
      <c r="E44" s="788" t="s">
        <v>973</v>
      </c>
      <c r="F44" s="1106"/>
      <c r="G44" s="1106"/>
      <c r="H44" s="1106"/>
      <c r="I44" s="1106"/>
      <c r="J44" s="1106"/>
      <c r="K44" s="1106"/>
      <c r="L44" s="1107"/>
      <c r="M44" s="37"/>
      <c r="N44" s="36"/>
      <c r="O44" s="18"/>
      <c r="P44" s="19"/>
      <c r="Q44" s="36"/>
      <c r="R44" s="11" t="s">
        <v>971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109"/>
      <c r="C45" s="1092"/>
      <c r="D45" s="68"/>
      <c r="E45" s="788" t="s">
        <v>6</v>
      </c>
      <c r="F45" s="1106"/>
      <c r="G45" s="1106"/>
      <c r="H45" s="1106"/>
      <c r="I45" s="1106"/>
      <c r="J45" s="1106"/>
      <c r="K45" s="1106"/>
      <c r="L45" s="1107"/>
      <c r="M45" s="37"/>
      <c r="N45" s="36"/>
      <c r="O45" s="18"/>
      <c r="P45" s="19"/>
      <c r="Q45" s="36"/>
      <c r="R45" s="11" t="s">
        <v>971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109"/>
      <c r="C46" s="1092"/>
      <c r="D46" s="68"/>
      <c r="E46" s="788" t="s">
        <v>38</v>
      </c>
      <c r="F46" s="1106"/>
      <c r="G46" s="1106"/>
      <c r="H46" s="1106"/>
      <c r="I46" s="1106"/>
      <c r="J46" s="1106"/>
      <c r="K46" s="1106"/>
      <c r="L46" s="1107"/>
      <c r="M46" s="37"/>
      <c r="N46" s="36"/>
      <c r="O46" s="18"/>
      <c r="P46" s="19"/>
      <c r="Q46" s="36"/>
      <c r="R46" s="11" t="s">
        <v>971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110"/>
      <c r="C47" s="1092"/>
      <c r="D47" s="68"/>
      <c r="E47" s="788" t="s">
        <v>7</v>
      </c>
      <c r="F47" s="1106"/>
      <c r="G47" s="1106"/>
      <c r="H47" s="1106"/>
      <c r="I47" s="1106"/>
      <c r="J47" s="1106"/>
      <c r="K47" s="1106"/>
      <c r="L47" s="1107"/>
      <c r="M47" s="37"/>
      <c r="N47" s="36"/>
      <c r="O47" s="18"/>
      <c r="P47" s="19"/>
      <c r="Q47" s="36"/>
      <c r="R47" s="11" t="s">
        <v>971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24" t="s">
        <v>64</v>
      </c>
      <c r="C48" s="724"/>
      <c r="D48" s="724"/>
      <c r="E48" s="724"/>
      <c r="F48" s="724"/>
      <c r="G48" s="724"/>
      <c r="H48" s="724"/>
      <c r="I48" s="724"/>
      <c r="J48" s="724"/>
      <c r="K48" s="7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4" t="s">
        <v>65</v>
      </c>
      <c r="C49" s="724"/>
      <c r="D49" s="724"/>
      <c r="E49" s="724"/>
      <c r="F49" s="724"/>
      <c r="G49" s="724"/>
      <c r="H49" s="724"/>
      <c r="I49" s="724"/>
      <c r="J49" s="724"/>
      <c r="K49" s="6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89" t="s">
        <v>39</v>
      </c>
      <c r="C50" s="1089"/>
      <c r="D50" s="1089"/>
      <c r="E50" s="1089"/>
      <c r="F50" s="1089"/>
      <c r="G50" s="1089"/>
      <c r="H50" s="1089"/>
      <c r="I50" s="1089"/>
      <c r="J50" s="1089"/>
      <c r="K50" s="108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090" t="s">
        <v>67</v>
      </c>
      <c r="C51" s="1090"/>
      <c r="D51" s="1090"/>
      <c r="E51" s="1090"/>
      <c r="F51" s="1090"/>
      <c r="G51" s="1090"/>
      <c r="H51" s="1090"/>
      <c r="I51" s="1090"/>
      <c r="J51" s="1090"/>
      <c r="K51" s="10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07" t="s">
        <v>40</v>
      </c>
      <c r="C52" s="908"/>
      <c r="D52" s="908"/>
      <c r="E52" s="908"/>
      <c r="F52" s="908"/>
      <c r="G52" s="908"/>
      <c r="H52" s="908"/>
      <c r="I52" s="908"/>
      <c r="J52" s="908"/>
      <c r="K52" s="908"/>
      <c r="L52" s="908"/>
      <c r="M52" s="908"/>
      <c r="N52" s="9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91" t="s">
        <v>41</v>
      </c>
      <c r="C53" s="1094" t="s">
        <v>42</v>
      </c>
      <c r="D53" s="1095"/>
      <c r="E53" s="1095"/>
      <c r="F53" s="1095"/>
      <c r="G53" s="1095"/>
      <c r="H53" s="1095"/>
      <c r="I53" s="1095"/>
      <c r="J53" s="1095"/>
      <c r="K53" s="1095"/>
      <c r="L53" s="1095"/>
      <c r="M53" s="1095"/>
      <c r="N53" s="1095"/>
      <c r="O53" s="1095"/>
      <c r="P53" s="1095"/>
      <c r="Q53" s="1095"/>
      <c r="R53" s="1095"/>
      <c r="S53" s="1095"/>
      <c r="T53" s="1096"/>
      <c r="U53" s="1094" t="s">
        <v>43</v>
      </c>
      <c r="V53" s="1097"/>
      <c r="W53" s="1097"/>
      <c r="X53" s="1097"/>
      <c r="Y53" s="1097"/>
      <c r="Z53" s="1097"/>
      <c r="AA53" s="1097"/>
      <c r="AB53" s="1097"/>
      <c r="AC53" s="1097"/>
      <c r="AD53" s="1097"/>
      <c r="AE53" s="1097"/>
      <c r="AF53" s="1097"/>
      <c r="AG53" s="1097"/>
      <c r="AH53" s="1097"/>
      <c r="AI53" s="1097"/>
      <c r="AJ53" s="1097"/>
      <c r="AK53" s="1097"/>
      <c r="AL53" s="1098"/>
      <c r="AN53" s="3"/>
    </row>
    <row r="54" spans="2:40" x14ac:dyDescent="0.15">
      <c r="B54" s="1092"/>
      <c r="C54" s="1099"/>
      <c r="D54" s="1100"/>
      <c r="E54" s="1100"/>
      <c r="F54" s="1100"/>
      <c r="G54" s="1100"/>
      <c r="H54" s="1100"/>
      <c r="I54" s="1100"/>
      <c r="J54" s="1100"/>
      <c r="K54" s="1100"/>
      <c r="L54" s="1100"/>
      <c r="M54" s="1100"/>
      <c r="N54" s="1100"/>
      <c r="O54" s="1100"/>
      <c r="P54" s="1100"/>
      <c r="Q54" s="1100"/>
      <c r="R54" s="1100"/>
      <c r="S54" s="1100"/>
      <c r="T54" s="1101"/>
      <c r="U54" s="1099"/>
      <c r="V54" s="1100"/>
      <c r="W54" s="1100"/>
      <c r="X54" s="1100"/>
      <c r="Y54" s="1100"/>
      <c r="Z54" s="1100"/>
      <c r="AA54" s="1100"/>
      <c r="AB54" s="1100"/>
      <c r="AC54" s="1100"/>
      <c r="AD54" s="1100"/>
      <c r="AE54" s="1100"/>
      <c r="AF54" s="1100"/>
      <c r="AG54" s="1100"/>
      <c r="AH54" s="1100"/>
      <c r="AI54" s="1100"/>
      <c r="AJ54" s="1100"/>
      <c r="AK54" s="1100"/>
      <c r="AL54" s="1101"/>
      <c r="AN54" s="3"/>
    </row>
    <row r="55" spans="2:40" x14ac:dyDescent="0.15">
      <c r="B55" s="1092"/>
      <c r="C55" s="1102"/>
      <c r="D55" s="1103"/>
      <c r="E55" s="1103"/>
      <c r="F55" s="1103"/>
      <c r="G55" s="1103"/>
      <c r="H55" s="1103"/>
      <c r="I55" s="1103"/>
      <c r="J55" s="1103"/>
      <c r="K55" s="1103"/>
      <c r="L55" s="1103"/>
      <c r="M55" s="1103"/>
      <c r="N55" s="1103"/>
      <c r="O55" s="1103"/>
      <c r="P55" s="1103"/>
      <c r="Q55" s="1103"/>
      <c r="R55" s="1103"/>
      <c r="S55" s="1103"/>
      <c r="T55" s="1104"/>
      <c r="U55" s="1102"/>
      <c r="V55" s="1103"/>
      <c r="W55" s="1103"/>
      <c r="X55" s="1103"/>
      <c r="Y55" s="1103"/>
      <c r="Z55" s="1103"/>
      <c r="AA55" s="1103"/>
      <c r="AB55" s="1103"/>
      <c r="AC55" s="1103"/>
      <c r="AD55" s="1103"/>
      <c r="AE55" s="1103"/>
      <c r="AF55" s="1103"/>
      <c r="AG55" s="1103"/>
      <c r="AH55" s="1103"/>
      <c r="AI55" s="1103"/>
      <c r="AJ55" s="1103"/>
      <c r="AK55" s="1103"/>
      <c r="AL55" s="1104"/>
      <c r="AN55" s="3"/>
    </row>
    <row r="56" spans="2:40" x14ac:dyDescent="0.15">
      <c r="B56" s="1092"/>
      <c r="C56" s="1102"/>
      <c r="D56" s="1103"/>
      <c r="E56" s="1103"/>
      <c r="F56" s="1103"/>
      <c r="G56" s="1103"/>
      <c r="H56" s="1103"/>
      <c r="I56" s="1103"/>
      <c r="J56" s="1103"/>
      <c r="K56" s="1103"/>
      <c r="L56" s="1103"/>
      <c r="M56" s="1103"/>
      <c r="N56" s="1103"/>
      <c r="O56" s="1103"/>
      <c r="P56" s="1103"/>
      <c r="Q56" s="1103"/>
      <c r="R56" s="1103"/>
      <c r="S56" s="1103"/>
      <c r="T56" s="1104"/>
      <c r="U56" s="1102"/>
      <c r="V56" s="1103"/>
      <c r="W56" s="1103"/>
      <c r="X56" s="1103"/>
      <c r="Y56" s="1103"/>
      <c r="Z56" s="1103"/>
      <c r="AA56" s="1103"/>
      <c r="AB56" s="1103"/>
      <c r="AC56" s="1103"/>
      <c r="AD56" s="1103"/>
      <c r="AE56" s="1103"/>
      <c r="AF56" s="1103"/>
      <c r="AG56" s="1103"/>
      <c r="AH56" s="1103"/>
      <c r="AI56" s="1103"/>
      <c r="AJ56" s="1103"/>
      <c r="AK56" s="1103"/>
      <c r="AL56" s="1104"/>
      <c r="AN56" s="3"/>
    </row>
    <row r="57" spans="2:40" x14ac:dyDescent="0.15">
      <c r="B57" s="1093"/>
      <c r="C57" s="1105"/>
      <c r="D57" s="1097"/>
      <c r="E57" s="1097"/>
      <c r="F57" s="1097"/>
      <c r="G57" s="1097"/>
      <c r="H57" s="1097"/>
      <c r="I57" s="1097"/>
      <c r="J57" s="1097"/>
      <c r="K57" s="1097"/>
      <c r="L57" s="1097"/>
      <c r="M57" s="1097"/>
      <c r="N57" s="1097"/>
      <c r="O57" s="1097"/>
      <c r="P57" s="1097"/>
      <c r="Q57" s="1097"/>
      <c r="R57" s="1097"/>
      <c r="S57" s="1097"/>
      <c r="T57" s="1098"/>
      <c r="U57" s="1105"/>
      <c r="V57" s="1097"/>
      <c r="W57" s="1097"/>
      <c r="X57" s="1097"/>
      <c r="Y57" s="1097"/>
      <c r="Z57" s="1097"/>
      <c r="AA57" s="1097"/>
      <c r="AB57" s="1097"/>
      <c r="AC57" s="1097"/>
      <c r="AD57" s="1097"/>
      <c r="AE57" s="1097"/>
      <c r="AF57" s="1097"/>
      <c r="AG57" s="1097"/>
      <c r="AH57" s="1097"/>
      <c r="AI57" s="1097"/>
      <c r="AJ57" s="1097"/>
      <c r="AK57" s="1097"/>
      <c r="AL57" s="1098"/>
      <c r="AN57" s="3"/>
    </row>
    <row r="58" spans="2:40" ht="14.25" customHeight="1" x14ac:dyDescent="0.15">
      <c r="B58" s="943" t="s">
        <v>44</v>
      </c>
      <c r="C58" s="769"/>
      <c r="D58" s="769"/>
      <c r="E58" s="769"/>
      <c r="F58" s="872"/>
      <c r="G58" s="1089" t="s">
        <v>45</v>
      </c>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974</v>
      </c>
    </row>
    <row r="66" spans="2:41" x14ac:dyDescent="0.15">
      <c r="B66" s="14" t="s">
        <v>975</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99" right="0" top="0.59055118110236204" bottom="0" header="0.511811023622047" footer="0.511811023622047"/>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別紙5－2</vt:lpstr>
      <vt:lpstr>別紙６</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参考届出書１_３％加算</vt:lpstr>
      <vt:lpstr>参考届出書２_利用延人員数計算シート</vt:lpstr>
      <vt:lpstr>別紙●24</vt:lpstr>
      <vt:lpstr>'参考届出書１_３％加算'!Print_Area</vt:lpstr>
      <vt:lpstr>参考届出書２_利用延人員数計算シート!Print_Area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'別紙７－２'!Print_Area</vt:lpstr>
      <vt:lpstr>'別紙７－３'!Print_Area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p:lastModifiedBy>
  <cp:lastPrinted>2024-03-27T06:01:59Z</cp:lastPrinted>
  <dcterms:created xsi:type="dcterms:W3CDTF">2023-01-16T02:34:32Z</dcterms:created>
  <dcterms:modified xsi:type="dcterms:W3CDTF">2024-03-27T06:15:34Z</dcterms:modified>
  <cp:category/>
</cp:coreProperties>
</file>